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1630" windowHeight="5790" activeTab="0"/>
  </bookViews>
  <sheets>
    <sheet name="2021 RBRVS" sheetId="1" r:id="rId1"/>
    <sheet name="2021 GPCI Indices" sheetId="2" r:id="rId2"/>
  </sheets>
  <definedNames>
    <definedName name="_xlnm.Print_Area" localSheetId="1">'2021 GPCI Indices'!$A$1:$D$119</definedName>
    <definedName name="_xlnm.Print_Area" localSheetId="0">'2021 RBRVS'!$A$1:$M$24</definedName>
  </definedNames>
  <calcPr fullCalcOnLoad="1"/>
</workbook>
</file>

<file path=xl/sharedStrings.xml><?xml version="1.0" encoding="utf-8"?>
<sst xmlns="http://schemas.openxmlformats.org/spreadsheetml/2006/main" count="144" uniqueCount="144">
  <si>
    <t>Work</t>
  </si>
  <si>
    <t>PE</t>
  </si>
  <si>
    <t>CPT Code</t>
  </si>
  <si>
    <t>PLI</t>
  </si>
  <si>
    <t>ENTER YOUR GPCI INDICES* IN G3, H3, AND I3</t>
  </si>
  <si>
    <t>Work RVUs</t>
  </si>
  <si>
    <t>INSERT ROWS AND THEN ADD ADDITIONAL CODES AS DESIRED</t>
  </si>
  <si>
    <t>Non-Facility Practice Expense (PE) RVUs</t>
  </si>
  <si>
    <t>Facility Practice Expense (PE) RVUs</t>
  </si>
  <si>
    <t>GPCI Adjusted Work RVUs</t>
  </si>
  <si>
    <t>GPCI Adjusted Non-Facility PE RVUs</t>
  </si>
  <si>
    <t>GPCI Adjusted Facility PE RVUs</t>
  </si>
  <si>
    <t>GPCI Adjusted PLI RVUs</t>
  </si>
  <si>
    <t>Professional Liability Insurance (PLI) RVUs</t>
  </si>
  <si>
    <t>Practice Expense (PE)</t>
  </si>
  <si>
    <t>Professional Liability Insurance (PLI)</t>
  </si>
  <si>
    <t>COPY AND PASTE THE FORMULAS CONTAINED IN CELLS F5 THRU K5 FOR EVERY NEW CODE THAT YOU ADD</t>
  </si>
  <si>
    <t>Medicare Locality</t>
  </si>
  <si>
    <r>
      <t>NON-GEOGRAPHICALLY</t>
    </r>
    <r>
      <rPr>
        <b/>
        <sz val="10"/>
        <rFont val="Calibri"/>
        <family val="2"/>
      </rPr>
      <t xml:space="preserve"> ADJUSTED VALUES WILL AUTOMATICALLY POPULATE IN COLUMNS L AND M AS YOU INPUT EACH CPT CODE'S RVUs</t>
    </r>
  </si>
  <si>
    <r>
      <t xml:space="preserve">100% of Medicare RBRVS
(NF; </t>
    </r>
    <r>
      <rPr>
        <b/>
        <sz val="10"/>
        <color indexed="10"/>
        <rFont val="Calibri"/>
        <family val="2"/>
      </rPr>
      <t>Non-Geographically Adjusted</t>
    </r>
    <r>
      <rPr>
        <b/>
        <sz val="10"/>
        <rFont val="Calibri"/>
        <family val="2"/>
      </rPr>
      <t>)</t>
    </r>
  </si>
  <si>
    <r>
      <t xml:space="preserve">100% of Medicare RBRVS (F; </t>
    </r>
    <r>
      <rPr>
        <b/>
        <sz val="10"/>
        <color indexed="10"/>
        <rFont val="Calibri"/>
        <family val="2"/>
      </rPr>
      <t>Non-Geographically Adjusted</t>
    </r>
    <r>
      <rPr>
        <b/>
        <sz val="10"/>
        <rFont val="Calibri"/>
        <family val="2"/>
      </rPr>
      <t>)</t>
    </r>
  </si>
  <si>
    <t>THEN AUTOMATICALLY CALCULATE COLUMNS "F," "G," "H," "I," "J," AND "K"</t>
  </si>
  <si>
    <t>ENTER THE RVUS FOR EACH CODE IN THE "B," "C," "D," AND "E" COLUMNS; THE SPREADSHEET WILL</t>
  </si>
  <si>
    <r>
      <t xml:space="preserve">100% of Medicare RBRVS (F; </t>
    </r>
    <r>
      <rPr>
        <b/>
        <sz val="10"/>
        <color indexed="30"/>
        <rFont val="Calibri"/>
        <family val="2"/>
      </rPr>
      <t>GPCI Adjusted</t>
    </r>
    <r>
      <rPr>
        <b/>
        <sz val="10"/>
        <rFont val="Calibri"/>
        <family val="2"/>
      </rPr>
      <t>)</t>
    </r>
  </si>
  <si>
    <r>
      <t xml:space="preserve">100% of Medicare RBRVS (NF; </t>
    </r>
    <r>
      <rPr>
        <b/>
        <sz val="10"/>
        <color indexed="30"/>
        <rFont val="Calibri"/>
        <family val="2"/>
      </rPr>
      <t>GPCI Adjusted</t>
    </r>
    <r>
      <rPr>
        <b/>
        <sz val="10"/>
        <rFont val="Calibri"/>
        <family val="2"/>
      </rPr>
      <t>)</t>
    </r>
  </si>
  <si>
    <r>
      <t xml:space="preserve">*SEE ATTACHED SPREADSHEET FOR YOUR </t>
    </r>
    <r>
      <rPr>
        <b/>
        <sz val="10"/>
        <color indexed="30"/>
        <rFont val="Calibri"/>
        <family val="2"/>
      </rPr>
      <t>GPCI INDICES</t>
    </r>
  </si>
  <si>
    <t xml:space="preserve">***PLEASE DOWNLOAD THIS DOCUMENT TO YOUR COMPUTER IN ORDER TO EDIT IT*** </t>
  </si>
  <si>
    <t>ARKANSAS</t>
  </si>
  <si>
    <t>BAKERSFIELD</t>
  </si>
  <si>
    <t>CHICO</t>
  </si>
  <si>
    <t>EL CENTRO</t>
  </si>
  <si>
    <t>FRESNO</t>
  </si>
  <si>
    <t>HANFORD-CORCORAN</t>
  </si>
  <si>
    <t>LOS ANGELES-LONG BEACH-ANAHEIM (LOS ANGELES CNTY)</t>
  </si>
  <si>
    <t>LOS ANGELES-LONG BEACH-ANAHEIM (ORANGE CNTY)</t>
  </si>
  <si>
    <t>MADERA</t>
  </si>
  <si>
    <t>MERCED</t>
  </si>
  <si>
    <t>MODESTO</t>
  </si>
  <si>
    <t>NAPA</t>
  </si>
  <si>
    <t>OXNARD-THOUSAND OAKS-VENTURA</t>
  </si>
  <si>
    <t>REDDING</t>
  </si>
  <si>
    <t>RIVERSIDE-SAN BERNARDINO-ONTARIO</t>
  </si>
  <si>
    <t>SALINAS</t>
  </si>
  <si>
    <t>SAN JOSE-SUNNYVALE-SANTA CLARA (SAN BENITO CNTY)</t>
  </si>
  <si>
    <t>SAN JOSE-SUNNYVALE-SANTA CLARA (SANTA CLARA CNTY)</t>
  </si>
  <si>
    <t>SANTA CRUZ-WATSONVILLE</t>
  </si>
  <si>
    <t>SANTA MARIA-SANTA BARBARA</t>
  </si>
  <si>
    <t>YUBA CITY</t>
  </si>
  <si>
    <t>REST OF CALIFORNIA</t>
  </si>
  <si>
    <t>COLORADO</t>
  </si>
  <si>
    <t>CONNECTICUT</t>
  </si>
  <si>
    <t>DC + MD/VA SUBURBS</t>
  </si>
  <si>
    <t>DELAWARE</t>
  </si>
  <si>
    <t>FORT LAUDERDALE</t>
  </si>
  <si>
    <t>MIAMI</t>
  </si>
  <si>
    <t>REST OF FLORIDA</t>
  </si>
  <si>
    <t>ATLANTA</t>
  </si>
  <si>
    <t>REST OF GEORGIA</t>
  </si>
  <si>
    <t>HAWAII, GUAM</t>
  </si>
  <si>
    <t>IDAHO</t>
  </si>
  <si>
    <t>CHICAGO</t>
  </si>
  <si>
    <t>EAST ST. LOUIS</t>
  </si>
  <si>
    <t>SUBURBAN CHICAGO</t>
  </si>
  <si>
    <t>REST OF ILLINOIS</t>
  </si>
  <si>
    <t>INDIANA</t>
  </si>
  <si>
    <t>IOWA</t>
  </si>
  <si>
    <t>KANSAS</t>
  </si>
  <si>
    <t>KENTUCKY</t>
  </si>
  <si>
    <t>NEW ORLEANS</t>
  </si>
  <si>
    <t>REST OF LOUISIANA</t>
  </si>
  <si>
    <t>SOUTHERN MAINE</t>
  </si>
  <si>
    <t>REST OF MAINE</t>
  </si>
  <si>
    <t>BALTIMORE/SURR. CNTYS</t>
  </si>
  <si>
    <t>REST OF MARYLAND</t>
  </si>
  <si>
    <t>METROPOLITAN BOSTON</t>
  </si>
  <si>
    <t>REST OF MASSACHUSETTS</t>
  </si>
  <si>
    <t>DETROIT</t>
  </si>
  <si>
    <t>REST OF MICHIGAN</t>
  </si>
  <si>
    <t>MINNESOTA</t>
  </si>
  <si>
    <t>MISSISSIPPI</t>
  </si>
  <si>
    <t>METROPOLITAN KANSAS CITY</t>
  </si>
  <si>
    <t>METROPOLITAN ST. LOUIS</t>
  </si>
  <si>
    <t>REST OF MISSOURI</t>
  </si>
  <si>
    <t>NEBRASKA</t>
  </si>
  <si>
    <t>NEW HAMPSHIRE</t>
  </si>
  <si>
    <t>NORTHERN NJ</t>
  </si>
  <si>
    <t>REST OF NEW JERSEY</t>
  </si>
  <si>
    <t>NEW MEXICO</t>
  </si>
  <si>
    <t>MANHATTAN</t>
  </si>
  <si>
    <t>NYC SUBURBS/LONG ISLAND</t>
  </si>
  <si>
    <t>POUGHKPSIE/N NYC SUBURBS</t>
  </si>
  <si>
    <t>QUEENS</t>
  </si>
  <si>
    <t>REST OF NEW YORK</t>
  </si>
  <si>
    <t>NORTH CAROLINA</t>
  </si>
  <si>
    <t>OHIO</t>
  </si>
  <si>
    <t>OKLAHOMA</t>
  </si>
  <si>
    <t>PORTLAND</t>
  </si>
  <si>
    <t>REST OF OREGON</t>
  </si>
  <si>
    <t>METROPOLITAN PHILADELPHIA</t>
  </si>
  <si>
    <t>REST OF PENNSYLVANIA</t>
  </si>
  <si>
    <t>PUERTO RICO</t>
  </si>
  <si>
    <t>RHODE ISLAND</t>
  </si>
  <si>
    <t>SOUTH CAROLINA</t>
  </si>
  <si>
    <t>TENNESSEE</t>
  </si>
  <si>
    <t>AUSTIN</t>
  </si>
  <si>
    <t>BEAUMONT</t>
  </si>
  <si>
    <t>BRAZORIA</t>
  </si>
  <si>
    <t>DALLAS</t>
  </si>
  <si>
    <t>FORT WORTH</t>
  </si>
  <si>
    <t>GALVESTON</t>
  </si>
  <si>
    <t>HOUSTON</t>
  </si>
  <si>
    <t>REST OF TEXAS</t>
  </si>
  <si>
    <t>UTAH</t>
  </si>
  <si>
    <t>VERMONT</t>
  </si>
  <si>
    <t>VIRGINIA</t>
  </si>
  <si>
    <t>VIRGIN ISLANDS</t>
  </si>
  <si>
    <t>SEATTLE (KING CNTY)</t>
  </si>
  <si>
    <t>REST OF WASHINGTON</t>
  </si>
  <si>
    <t>WEST VIRGINIA</t>
  </si>
  <si>
    <t>WISCONSIN</t>
  </si>
  <si>
    <t>ALABAMA</t>
  </si>
  <si>
    <t>ARIZONA</t>
  </si>
  <si>
    <t>ALASKA*</t>
  </si>
  <si>
    <t>WYOMING**</t>
  </si>
  <si>
    <t>SOUTH DAKOTA**</t>
  </si>
  <si>
    <t>NORTH DAKOTA**</t>
  </si>
  <si>
    <t>NEVADA**</t>
  </si>
  <si>
    <t>MONTANA**</t>
  </si>
  <si>
    <t>2021 Medicare CF=</t>
  </si>
  <si>
    <t>2021 RBRVS CONVERSION SPREADSHEET</t>
  </si>
  <si>
    <t>2021 Medicare Geographic Practice Cost Indices (GPCIs)</t>
  </si>
  <si>
    <t>*Work GPCI reflects a 1.5 floor in Alaska established by the MIPPA.
**PE GPCI reflects a 1.0 floor for frontier states established by the ACA.
Note: The 1.0 Work GPCI floor required by Section 101 of the Consolidated Appropriations Act, 2021 [December 27, 2020] extended the Work GPCI floor through January 1, 2024.</t>
  </si>
  <si>
    <t>SAN FRANCISCO-OAKLAND-BERKELEY (ALAMEDA/CONTRA COSTA CNTY)</t>
  </si>
  <si>
    <t>SACRAMENTO-ROSEVILLE-FOLSOM</t>
  </si>
  <si>
    <t>SAN DIEGO-CHULA VISTA-CARLSBAD</t>
  </si>
  <si>
    <t>SAN FRANCISCO-OAKLAND-BERKELEY (SAN FRANCISCO CNTY)</t>
  </si>
  <si>
    <t>SAN FRANCISCO-OAKLAND-BERKELEY (MARIN CNTY)</t>
  </si>
  <si>
    <t>SAN LUIS OBISPO-PASO ROBLES</t>
  </si>
  <si>
    <t>SAN FRANCISCO-OAKLAND-BERKELEY (SAN MATEO CNTY)</t>
  </si>
  <si>
    <t>SANTA ROSA-PETALUMA</t>
  </si>
  <si>
    <t>STOCKTON</t>
  </si>
  <si>
    <t>VALLEJO</t>
  </si>
  <si>
    <t>VISALIA</t>
  </si>
  <si>
    <t xml:space="preserve">Work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</si>
</sst>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0_);[Red]\(&quot;$&quot;#,##0.000\)"/>
    <numFmt numFmtId="166" formatCode="&quot;$&quot;#,##0.0000_);[Red]\(&quot;$&quot;#,##0.0000\)"/>
    <numFmt numFmtId="167" formatCode="&quot;$&quot;#,##0.00000_);[Red]\(&quot;$&quot;#,##0.00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Comic Sans MS"/>
      <family val="0"/>
    </font>
    <font>
      <sz val="8"/>
      <name val="Comic Sans MS"/>
      <family val="4"/>
    </font>
    <font>
      <sz val="10"/>
      <name val="Georgia"/>
      <family val="1"/>
    </font>
    <font>
      <sz val="9"/>
      <name val="Georgia"/>
      <family val="1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2"/>
      <name val="Calibri"/>
      <family val="2"/>
    </font>
    <font>
      <b/>
      <sz val="10"/>
      <color indexed="30"/>
      <name val="Calibri"/>
      <family val="2"/>
    </font>
    <font>
      <b/>
      <sz val="12"/>
      <name val="Calibri"/>
      <family val="2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left"/>
    </xf>
    <xf numFmtId="173" fontId="0" fillId="0" borderId="0" xfId="0" applyNumberForma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8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35" borderId="0" xfId="0" applyFont="1" applyFill="1" applyAlignment="1">
      <alignment horizontal="left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8" fontId="7" fillId="0" borderId="0" xfId="0" applyNumberFormat="1" applyFont="1" applyAlignment="1">
      <alignment/>
    </xf>
    <xf numFmtId="0" fontId="8" fillId="33" borderId="0" xfId="0" applyFont="1" applyFill="1" applyAlignment="1">
      <alignment horizontal="left"/>
    </xf>
    <xf numFmtId="2" fontId="8" fillId="33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2" fontId="6" fillId="33" borderId="0" xfId="0" applyNumberFormat="1" applyFont="1" applyFill="1" applyAlignment="1">
      <alignment horizontal="center"/>
    </xf>
    <xf numFmtId="0" fontId="6" fillId="36" borderId="0" xfId="0" applyFont="1" applyFill="1" applyAlignment="1">
      <alignment horizontal="left"/>
    </xf>
    <xf numFmtId="0" fontId="6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2" fontId="7" fillId="36" borderId="0" xfId="0" applyNumberFormat="1" applyFont="1" applyFill="1" applyAlignment="1">
      <alignment horizontal="center"/>
    </xf>
    <xf numFmtId="8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8" fontId="7" fillId="35" borderId="0" xfId="0" applyNumberFormat="1" applyFont="1" applyFill="1" applyBorder="1" applyAlignment="1">
      <alignment horizontal="center" vertical="center" wrapText="1"/>
    </xf>
    <xf numFmtId="8" fontId="6" fillId="0" borderId="0" xfId="0" applyNumberFormat="1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2" fontId="6" fillId="37" borderId="0" xfId="0" applyNumberFormat="1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9" fontId="6" fillId="37" borderId="0" xfId="0" applyNumberFormat="1" applyFont="1" applyFill="1" applyAlignment="1">
      <alignment horizontal="center" wrapText="1"/>
    </xf>
    <xf numFmtId="8" fontId="7" fillId="37" borderId="0" xfId="0" applyNumberFormat="1" applyFont="1" applyFill="1" applyAlignment="1">
      <alignment horizontal="center"/>
    </xf>
    <xf numFmtId="8" fontId="7" fillId="37" borderId="0" xfId="0" applyNumberFormat="1" applyFont="1" applyFill="1" applyAlignment="1">
      <alignment/>
    </xf>
    <xf numFmtId="0" fontId="9" fillId="37" borderId="0" xfId="0" applyFont="1" applyFill="1" applyAlignment="1">
      <alignment horizontal="left"/>
    </xf>
    <xf numFmtId="166" fontId="10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8" fontId="7" fillId="0" borderId="0" xfId="0" applyNumberFormat="1" applyFont="1" applyFill="1" applyAlignment="1">
      <alignment horizontal="center"/>
    </xf>
    <xf numFmtId="0" fontId="12" fillId="38" borderId="0" xfId="0" applyFont="1" applyFill="1" applyAlignment="1">
      <alignment/>
    </xf>
    <xf numFmtId="0" fontId="12" fillId="38" borderId="0" xfId="0" applyFont="1" applyFill="1" applyAlignment="1">
      <alignment horizontal="center"/>
    </xf>
    <xf numFmtId="2" fontId="12" fillId="38" borderId="0" xfId="0" applyNumberFormat="1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left"/>
    </xf>
    <xf numFmtId="0" fontId="6" fillId="39" borderId="0" xfId="0" applyFont="1" applyFill="1" applyAlignment="1">
      <alignment/>
    </xf>
    <xf numFmtId="168" fontId="7" fillId="40" borderId="12" xfId="0" applyNumberFormat="1" applyFont="1" applyFill="1" applyBorder="1" applyAlignment="1">
      <alignment horizontal="center"/>
    </xf>
    <xf numFmtId="168" fontId="7" fillId="40" borderId="13" xfId="0" applyNumberFormat="1" applyFont="1" applyFill="1" applyBorder="1" applyAlignment="1">
      <alignment horizontal="center"/>
    </xf>
    <xf numFmtId="168" fontId="7" fillId="40" borderId="14" xfId="0" applyNumberFormat="1" applyFont="1" applyFill="1" applyBorder="1" applyAlignment="1">
      <alignment horizontal="center"/>
    </xf>
    <xf numFmtId="168" fontId="7" fillId="4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40" borderId="16" xfId="0" applyFont="1" applyFill="1" applyBorder="1" applyAlignment="1">
      <alignment horizontal="left"/>
    </xf>
    <xf numFmtId="0" fontId="7" fillId="40" borderId="17" xfId="0" applyFont="1" applyFill="1" applyBorder="1" applyAlignment="1">
      <alignment horizontal="left"/>
    </xf>
    <xf numFmtId="0" fontId="7" fillId="40" borderId="18" xfId="0" applyFont="1" applyFill="1" applyBorder="1" applyAlignment="1">
      <alignment horizontal="left"/>
    </xf>
    <xf numFmtId="168" fontId="7" fillId="40" borderId="19" xfId="0" applyNumberFormat="1" applyFont="1" applyFill="1" applyBorder="1" applyAlignment="1">
      <alignment horizontal="center"/>
    </xf>
    <xf numFmtId="168" fontId="7" fillId="40" borderId="20" xfId="0" applyNumberFormat="1" applyFont="1" applyFill="1" applyBorder="1" applyAlignment="1">
      <alignment horizontal="center"/>
    </xf>
    <xf numFmtId="168" fontId="7" fillId="40" borderId="21" xfId="0" applyNumberFormat="1" applyFont="1" applyFill="1" applyBorder="1" applyAlignment="1">
      <alignment horizontal="center"/>
    </xf>
    <xf numFmtId="168" fontId="7" fillId="40" borderId="22" xfId="0" applyNumberFormat="1" applyFont="1" applyFill="1" applyBorder="1" applyAlignment="1">
      <alignment horizontal="center"/>
    </xf>
    <xf numFmtId="168" fontId="7" fillId="40" borderId="23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8.00390625" style="0" customWidth="1"/>
    <col min="2" max="2" width="7.625" style="0" customWidth="1"/>
    <col min="3" max="3" width="8.625" style="0" customWidth="1"/>
    <col min="4" max="4" width="7.875" style="0" customWidth="1"/>
    <col min="5" max="5" width="10.875" style="0" customWidth="1"/>
    <col min="6" max="6" width="8.375" style="0" customWidth="1"/>
    <col min="8" max="8" width="9.50390625" style="0" customWidth="1"/>
    <col min="9" max="9" width="9.75390625" style="0" customWidth="1"/>
    <col min="10" max="10" width="11.75390625" style="0" customWidth="1"/>
    <col min="11" max="11" width="10.125" style="0" customWidth="1"/>
    <col min="12" max="12" width="11.25390625" style="0" customWidth="1"/>
    <col min="13" max="13" width="11.875" style="0" customWidth="1"/>
    <col min="15" max="15" width="9.75390625" style="0" customWidth="1"/>
  </cols>
  <sheetData>
    <row r="1" spans="1:14" ht="15">
      <c r="A1" s="91" t="s">
        <v>129</v>
      </c>
      <c r="B1" s="91"/>
      <c r="C1" s="91"/>
      <c r="D1" s="91"/>
      <c r="E1" s="91"/>
      <c r="F1" s="35"/>
      <c r="G1" s="36" t="s">
        <v>4</v>
      </c>
      <c r="H1" s="37"/>
      <c r="I1" s="38"/>
      <c r="J1" s="38"/>
      <c r="K1" s="41"/>
      <c r="L1" s="28"/>
      <c r="M1" s="28"/>
      <c r="N1" s="2"/>
    </row>
    <row r="2" spans="1:14" ht="15">
      <c r="A2" s="35" t="s">
        <v>128</v>
      </c>
      <c r="B2" s="35"/>
      <c r="C2" s="90">
        <v>34.8931</v>
      </c>
      <c r="D2" s="39"/>
      <c r="E2" s="35"/>
      <c r="F2" s="35"/>
      <c r="G2" s="37" t="s">
        <v>0</v>
      </c>
      <c r="H2" s="37" t="s">
        <v>1</v>
      </c>
      <c r="I2" s="37" t="s">
        <v>3</v>
      </c>
      <c r="J2" s="40"/>
      <c r="K2" s="40"/>
      <c r="L2" s="27"/>
      <c r="M2" s="27"/>
      <c r="N2" s="2"/>
    </row>
    <row r="3" spans="1:15" ht="16.5">
      <c r="A3" s="35"/>
      <c r="B3" s="35"/>
      <c r="C3" s="79"/>
      <c r="D3" s="35"/>
      <c r="E3" s="35"/>
      <c r="F3" s="35"/>
      <c r="G3" s="70">
        <v>0</v>
      </c>
      <c r="H3" s="70">
        <v>0</v>
      </c>
      <c r="I3" s="70">
        <v>0</v>
      </c>
      <c r="J3" s="40"/>
      <c r="K3" s="41"/>
      <c r="L3" s="28"/>
      <c r="M3" s="28"/>
      <c r="N3" s="15"/>
      <c r="O3" s="12"/>
    </row>
    <row r="4" spans="1:14" ht="79.5">
      <c r="A4" s="42" t="s">
        <v>2</v>
      </c>
      <c r="B4" s="43" t="s">
        <v>5</v>
      </c>
      <c r="C4" s="43" t="s">
        <v>7</v>
      </c>
      <c r="D4" s="43" t="s">
        <v>8</v>
      </c>
      <c r="E4" s="43" t="s">
        <v>13</v>
      </c>
      <c r="F4" s="43" t="s">
        <v>9</v>
      </c>
      <c r="G4" s="43" t="s">
        <v>10</v>
      </c>
      <c r="H4" s="43" t="s">
        <v>11</v>
      </c>
      <c r="I4" s="43" t="s">
        <v>12</v>
      </c>
      <c r="J4" s="44" t="s">
        <v>24</v>
      </c>
      <c r="K4" s="44" t="s">
        <v>23</v>
      </c>
      <c r="L4" s="75" t="s">
        <v>19</v>
      </c>
      <c r="M4" s="75" t="s">
        <v>20</v>
      </c>
      <c r="N4" s="6"/>
    </row>
    <row r="5" spans="1:14" ht="15">
      <c r="A5" s="45">
        <v>99202</v>
      </c>
      <c r="B5" s="108">
        <v>0.93</v>
      </c>
      <c r="C5" s="108">
        <v>1.1</v>
      </c>
      <c r="D5" s="108">
        <v>0.41</v>
      </c>
      <c r="E5" s="108">
        <v>0.09</v>
      </c>
      <c r="F5" s="47">
        <f>B5*$G$3</f>
        <v>0</v>
      </c>
      <c r="G5" s="47">
        <f aca="true" t="shared" si="0" ref="G5:H8">C5*$H$3</f>
        <v>0</v>
      </c>
      <c r="H5" s="47">
        <f t="shared" si="0"/>
        <v>0</v>
      </c>
      <c r="I5" s="47">
        <f>E5*$I$3</f>
        <v>0</v>
      </c>
      <c r="J5" s="48">
        <f>(F5+G5+I5)*$C$2</f>
        <v>0</v>
      </c>
      <c r="K5" s="49">
        <f>(F5+H5+I5)*$C$2</f>
        <v>0</v>
      </c>
      <c r="L5" s="49">
        <f>(B5+C5+E5)*$C$2</f>
        <v>73.973372</v>
      </c>
      <c r="M5" s="49">
        <f>(B5+D5+E5)*$C$2</f>
        <v>49.897133000000004</v>
      </c>
      <c r="N5" s="3"/>
    </row>
    <row r="6" spans="1:14" ht="15">
      <c r="A6" s="45">
        <v>99203</v>
      </c>
      <c r="B6" s="108">
        <v>1.6</v>
      </c>
      <c r="C6" s="108">
        <v>1.51</v>
      </c>
      <c r="D6" s="108">
        <v>0.67</v>
      </c>
      <c r="E6" s="108">
        <v>0.15</v>
      </c>
      <c r="F6" s="47">
        <f>B6*$G$3</f>
        <v>0</v>
      </c>
      <c r="G6" s="47">
        <f t="shared" si="0"/>
        <v>0</v>
      </c>
      <c r="H6" s="47">
        <f t="shared" si="0"/>
        <v>0</v>
      </c>
      <c r="I6" s="47">
        <f>E6*$I$3</f>
        <v>0</v>
      </c>
      <c r="J6" s="48">
        <f>(F6+G6+I6)*$C$2</f>
        <v>0</v>
      </c>
      <c r="K6" s="49">
        <f>(F6+H6+I6)*$C$2</f>
        <v>0</v>
      </c>
      <c r="L6" s="49">
        <f>(B6+C6+E6)*$C$2</f>
        <v>113.75150599999999</v>
      </c>
      <c r="M6" s="49">
        <f>(B6+D6+E6)*$C$2</f>
        <v>84.441302</v>
      </c>
      <c r="N6" s="3"/>
    </row>
    <row r="7" spans="1:14" ht="15">
      <c r="A7" s="45">
        <v>99204</v>
      </c>
      <c r="B7" s="108">
        <v>2.6</v>
      </c>
      <c r="C7" s="108">
        <v>2.04</v>
      </c>
      <c r="D7" s="108">
        <v>1.11</v>
      </c>
      <c r="E7" s="108">
        <v>0.23</v>
      </c>
      <c r="F7" s="47">
        <f>B7*$G$3</f>
        <v>0</v>
      </c>
      <c r="G7" s="47">
        <f t="shared" si="0"/>
        <v>0</v>
      </c>
      <c r="H7" s="47">
        <f t="shared" si="0"/>
        <v>0</v>
      </c>
      <c r="I7" s="47">
        <f>E7*$I$3</f>
        <v>0</v>
      </c>
      <c r="J7" s="48">
        <f>(F7+G7+I7)*$C$2</f>
        <v>0</v>
      </c>
      <c r="K7" s="49">
        <f>(F7+H7+I7)*$C$2</f>
        <v>0</v>
      </c>
      <c r="L7" s="49">
        <f>(B7+C7+E7)*$C$2</f>
        <v>169.92939700000002</v>
      </c>
      <c r="M7" s="49">
        <f>(B7+D7+E7)*$C$2</f>
        <v>137.478814</v>
      </c>
      <c r="N7" s="3"/>
    </row>
    <row r="8" spans="1:14" ht="15">
      <c r="A8" s="45">
        <v>99205</v>
      </c>
      <c r="B8" s="108">
        <v>3.5</v>
      </c>
      <c r="C8" s="108">
        <v>2.62</v>
      </c>
      <c r="D8" s="108">
        <v>1.54</v>
      </c>
      <c r="E8" s="108">
        <v>0.31</v>
      </c>
      <c r="F8" s="47">
        <f>B8*$G$3</f>
        <v>0</v>
      </c>
      <c r="G8" s="47">
        <f t="shared" si="0"/>
        <v>0</v>
      </c>
      <c r="H8" s="47">
        <f t="shared" si="0"/>
        <v>0</v>
      </c>
      <c r="I8" s="47">
        <f>E8*$I$3</f>
        <v>0</v>
      </c>
      <c r="J8" s="48">
        <f>(F8+G8+I8)*$C$2</f>
        <v>0</v>
      </c>
      <c r="K8" s="49">
        <f>(F8+H8+I8)*$C$2</f>
        <v>0</v>
      </c>
      <c r="L8" s="49">
        <f>(B8+C8+E8)*$C$2</f>
        <v>224.36263299999996</v>
      </c>
      <c r="M8" s="49">
        <f>(B8+D8+E8)*$C$2</f>
        <v>186.67808499999998</v>
      </c>
      <c r="N8" s="2"/>
    </row>
    <row r="9" spans="1:14" ht="15">
      <c r="A9" s="45"/>
      <c r="B9" s="46"/>
      <c r="C9" s="46"/>
      <c r="D9" s="46"/>
      <c r="E9" s="46"/>
      <c r="F9" s="47"/>
      <c r="G9" s="47"/>
      <c r="H9" s="47"/>
      <c r="I9" s="47"/>
      <c r="J9" s="48"/>
      <c r="K9" s="49"/>
      <c r="L9" s="49"/>
      <c r="M9" s="49"/>
      <c r="N9" s="3"/>
    </row>
    <row r="10" spans="1:14" ht="15">
      <c r="A10" s="45">
        <v>99211</v>
      </c>
      <c r="B10" s="108">
        <v>0.18</v>
      </c>
      <c r="C10" s="108">
        <v>0.47</v>
      </c>
      <c r="D10" s="108">
        <v>0.07</v>
      </c>
      <c r="E10" s="108">
        <v>0.01</v>
      </c>
      <c r="F10" s="47">
        <f>B10*$G$3</f>
        <v>0</v>
      </c>
      <c r="G10" s="47">
        <f aca="true" t="shared" si="1" ref="G10:H14">C10*$H$3</f>
        <v>0</v>
      </c>
      <c r="H10" s="47">
        <f t="shared" si="1"/>
        <v>0</v>
      </c>
      <c r="I10" s="47">
        <f>E10*$I$3</f>
        <v>0</v>
      </c>
      <c r="J10" s="48">
        <f>(F10+G10+I10)*$C$2</f>
        <v>0</v>
      </c>
      <c r="K10" s="49">
        <f>(F10+H10+I10)*$C$2</f>
        <v>0</v>
      </c>
      <c r="L10" s="49">
        <f>(B10+C10+E10)*$C$2</f>
        <v>23.029445999999997</v>
      </c>
      <c r="M10" s="49">
        <f>(B10+D10+E10)*$C$2</f>
        <v>9.072206</v>
      </c>
      <c r="N10" s="3"/>
    </row>
    <row r="11" spans="1:14" ht="15">
      <c r="A11" s="45">
        <v>99212</v>
      </c>
      <c r="B11" s="108">
        <v>0.7</v>
      </c>
      <c r="C11" s="108">
        <v>0.88</v>
      </c>
      <c r="D11" s="108">
        <v>0.29</v>
      </c>
      <c r="E11" s="108">
        <v>0.05</v>
      </c>
      <c r="F11" s="47">
        <f>B11*$G$3</f>
        <v>0</v>
      </c>
      <c r="G11" s="47">
        <f t="shared" si="1"/>
        <v>0</v>
      </c>
      <c r="H11" s="47">
        <f t="shared" si="1"/>
        <v>0</v>
      </c>
      <c r="I11" s="47">
        <f>E11*$I$3</f>
        <v>0</v>
      </c>
      <c r="J11" s="48">
        <f>(F11+G11+I11)*$C$2</f>
        <v>0</v>
      </c>
      <c r="K11" s="49">
        <f>(F11+H11+I11)*$C$2</f>
        <v>0</v>
      </c>
      <c r="L11" s="49">
        <f>(B11+C11+E11)*$C$2</f>
        <v>56.875752999999996</v>
      </c>
      <c r="M11" s="49">
        <f>(B11+D11+E11)*$C$2</f>
        <v>36.288824</v>
      </c>
      <c r="N11" s="3"/>
    </row>
    <row r="12" spans="1:14" ht="15">
      <c r="A12" s="45">
        <v>99213</v>
      </c>
      <c r="B12" s="108">
        <v>1.3</v>
      </c>
      <c r="C12" s="108">
        <v>1.25</v>
      </c>
      <c r="D12" s="108">
        <v>0.55</v>
      </c>
      <c r="E12" s="108">
        <v>0.1</v>
      </c>
      <c r="F12" s="47">
        <f>B12*$G$3</f>
        <v>0</v>
      </c>
      <c r="G12" s="47">
        <f t="shared" si="1"/>
        <v>0</v>
      </c>
      <c r="H12" s="47">
        <f t="shared" si="1"/>
        <v>0</v>
      </c>
      <c r="I12" s="47">
        <f>E12*$I$3</f>
        <v>0</v>
      </c>
      <c r="J12" s="48">
        <f>(F12+G12+I12)*$C$2</f>
        <v>0</v>
      </c>
      <c r="K12" s="49">
        <f>(F12+H12+I12)*$C$2</f>
        <v>0</v>
      </c>
      <c r="L12" s="49">
        <f>(B12+C12+E12)*$C$2</f>
        <v>92.466715</v>
      </c>
      <c r="M12" s="49">
        <f>(B12+D12+E12)*$C$2</f>
        <v>68.041545</v>
      </c>
      <c r="N12" s="3"/>
    </row>
    <row r="13" spans="1:14" ht="15">
      <c r="A13" s="45">
        <v>99214</v>
      </c>
      <c r="B13" s="108">
        <v>1.92</v>
      </c>
      <c r="C13" s="108">
        <v>1.7</v>
      </c>
      <c r="D13" s="108">
        <v>0.82</v>
      </c>
      <c r="E13" s="108">
        <v>0.14</v>
      </c>
      <c r="F13" s="47">
        <f>B13*$G$3</f>
        <v>0</v>
      </c>
      <c r="G13" s="47">
        <f t="shared" si="1"/>
        <v>0</v>
      </c>
      <c r="H13" s="47">
        <f t="shared" si="1"/>
        <v>0</v>
      </c>
      <c r="I13" s="47">
        <f>E13*$I$3</f>
        <v>0</v>
      </c>
      <c r="J13" s="48">
        <f>(F13+G13+I13)*$C$2</f>
        <v>0</v>
      </c>
      <c r="K13" s="49">
        <f>(F13+H13+I13)*$C$2</f>
        <v>0</v>
      </c>
      <c r="L13" s="49">
        <f>(B13+C13+E13)*$C$2</f>
        <v>131.198056</v>
      </c>
      <c r="M13" s="49">
        <f>(B13+D13+E13)*$C$2</f>
        <v>100.492128</v>
      </c>
      <c r="N13" s="3"/>
    </row>
    <row r="14" spans="1:14" ht="15">
      <c r="A14" s="45">
        <v>99215</v>
      </c>
      <c r="B14" s="108">
        <v>2.8</v>
      </c>
      <c r="C14" s="108">
        <v>2.24</v>
      </c>
      <c r="D14" s="108">
        <v>1.23</v>
      </c>
      <c r="E14" s="108">
        <v>0.21</v>
      </c>
      <c r="F14" s="47">
        <f>B14*$G$3</f>
        <v>0</v>
      </c>
      <c r="G14" s="47">
        <f t="shared" si="1"/>
        <v>0</v>
      </c>
      <c r="H14" s="47">
        <f t="shared" si="1"/>
        <v>0</v>
      </c>
      <c r="I14" s="47">
        <f>E14*$I$3</f>
        <v>0</v>
      </c>
      <c r="J14" s="48">
        <f>(F14+G14+I14)*$C$2</f>
        <v>0</v>
      </c>
      <c r="K14" s="49">
        <f>(F14+H14+I14)*$C$2</f>
        <v>0</v>
      </c>
      <c r="L14" s="49">
        <f>(B14+C14+E14)*$C$2</f>
        <v>183.188775</v>
      </c>
      <c r="M14" s="49">
        <f>(B14+D14+E14)*$C$2</f>
        <v>147.94674399999997</v>
      </c>
      <c r="N14" s="3"/>
    </row>
    <row r="15" spans="1:14" ht="15">
      <c r="A15" s="50"/>
      <c r="B15" s="51"/>
      <c r="C15" s="51"/>
      <c r="D15" s="51"/>
      <c r="E15" s="51"/>
      <c r="F15" s="52"/>
      <c r="G15" s="52"/>
      <c r="H15" s="52"/>
      <c r="I15" s="52"/>
      <c r="J15" s="53"/>
      <c r="K15" s="71"/>
      <c r="L15" s="49"/>
      <c r="M15" s="49"/>
      <c r="N15" s="3"/>
    </row>
    <row r="16" spans="1:14" ht="15">
      <c r="A16" s="36" t="s">
        <v>25</v>
      </c>
      <c r="B16" s="37"/>
      <c r="C16" s="37"/>
      <c r="D16" s="37"/>
      <c r="E16" s="37"/>
      <c r="F16" s="52"/>
      <c r="G16" s="54"/>
      <c r="H16" s="54"/>
      <c r="I16" s="54"/>
      <c r="J16" s="49"/>
      <c r="K16" s="55"/>
      <c r="L16" s="29"/>
      <c r="M16" s="29"/>
      <c r="N16" s="3"/>
    </row>
    <row r="17" spans="1:14" ht="15">
      <c r="A17" s="78" t="s">
        <v>18</v>
      </c>
      <c r="B17" s="72"/>
      <c r="C17" s="72"/>
      <c r="D17" s="72"/>
      <c r="E17" s="72"/>
      <c r="F17" s="73"/>
      <c r="G17" s="74"/>
      <c r="H17" s="74"/>
      <c r="I17" s="74"/>
      <c r="J17" s="76"/>
      <c r="K17" s="77"/>
      <c r="L17" s="29"/>
      <c r="M17" s="29"/>
      <c r="N17" s="3"/>
    </row>
    <row r="18" spans="1:14" ht="15">
      <c r="A18" s="80"/>
      <c r="B18" s="51"/>
      <c r="C18" s="51"/>
      <c r="D18" s="51"/>
      <c r="E18" s="51"/>
      <c r="F18" s="52"/>
      <c r="G18" s="69"/>
      <c r="H18" s="69"/>
      <c r="I18" s="69"/>
      <c r="J18" s="81"/>
      <c r="K18" s="66"/>
      <c r="L18" s="29"/>
      <c r="M18" s="29"/>
      <c r="N18" s="3"/>
    </row>
    <row r="19" spans="1:14" ht="16.5">
      <c r="A19" s="82" t="s">
        <v>26</v>
      </c>
      <c r="B19" s="83"/>
      <c r="C19" s="83"/>
      <c r="D19" s="83"/>
      <c r="E19" s="83"/>
      <c r="F19" s="84"/>
      <c r="G19" s="83"/>
      <c r="H19" s="85"/>
      <c r="I19" s="85"/>
      <c r="J19" s="49"/>
      <c r="K19" s="55"/>
      <c r="L19" s="29"/>
      <c r="M19" s="29"/>
      <c r="N19" s="3"/>
    </row>
    <row r="20" spans="1:14" ht="15">
      <c r="A20" s="56" t="s">
        <v>6</v>
      </c>
      <c r="B20" s="57"/>
      <c r="C20" s="57"/>
      <c r="D20" s="57"/>
      <c r="E20" s="58"/>
      <c r="F20" s="67"/>
      <c r="G20" s="69"/>
      <c r="H20" s="54"/>
      <c r="I20" s="54"/>
      <c r="J20" s="49"/>
      <c r="K20" s="55"/>
      <c r="L20" s="29"/>
      <c r="M20" s="29"/>
      <c r="N20" s="3"/>
    </row>
    <row r="21" spans="1:14" ht="15">
      <c r="A21" s="59" t="s">
        <v>16</v>
      </c>
      <c r="B21" s="60"/>
      <c r="C21" s="60"/>
      <c r="D21" s="60"/>
      <c r="E21" s="60"/>
      <c r="F21" s="61"/>
      <c r="G21" s="61"/>
      <c r="H21" s="61"/>
      <c r="I21" s="61"/>
      <c r="J21" s="53"/>
      <c r="K21" s="55"/>
      <c r="L21" s="29"/>
      <c r="M21" s="29"/>
      <c r="N21" s="3"/>
    </row>
    <row r="22" spans="1:14" ht="15">
      <c r="A22" s="50"/>
      <c r="B22" s="51"/>
      <c r="C22" s="51"/>
      <c r="D22" s="51"/>
      <c r="E22" s="51"/>
      <c r="F22" s="52"/>
      <c r="G22" s="54"/>
      <c r="H22" s="54"/>
      <c r="I22" s="54"/>
      <c r="J22" s="49"/>
      <c r="K22" s="55"/>
      <c r="L22" s="29"/>
      <c r="M22" s="29"/>
      <c r="N22" s="3"/>
    </row>
    <row r="23" spans="1:14" ht="15">
      <c r="A23" s="62" t="s">
        <v>22</v>
      </c>
      <c r="B23" s="63"/>
      <c r="C23" s="64"/>
      <c r="D23" s="64"/>
      <c r="E23" s="64"/>
      <c r="F23" s="65"/>
      <c r="G23" s="65"/>
      <c r="H23" s="65"/>
      <c r="I23" s="67"/>
      <c r="J23" s="68"/>
      <c r="K23" s="66"/>
      <c r="L23" s="34"/>
      <c r="M23" s="34"/>
      <c r="N23" s="16"/>
    </row>
    <row r="24" spans="1:14" ht="15">
      <c r="A24" s="62" t="s">
        <v>21</v>
      </c>
      <c r="B24" s="63"/>
      <c r="C24" s="64"/>
      <c r="D24" s="64"/>
      <c r="E24" s="64"/>
      <c r="F24" s="65"/>
      <c r="G24" s="65"/>
      <c r="H24" s="67"/>
      <c r="I24" s="67"/>
      <c r="J24" s="68"/>
      <c r="K24" s="66"/>
      <c r="L24" s="34"/>
      <c r="M24" s="34"/>
      <c r="N24" s="16"/>
    </row>
    <row r="25" spans="1:14" ht="15">
      <c r="A25" s="30"/>
      <c r="B25" s="30"/>
      <c r="C25" s="27"/>
      <c r="D25" s="27"/>
      <c r="E25" s="27"/>
      <c r="F25" s="31"/>
      <c r="G25" s="31"/>
      <c r="H25" s="31"/>
      <c r="I25" s="31"/>
      <c r="J25" s="32"/>
      <c r="K25" s="29"/>
      <c r="L25" s="29"/>
      <c r="M25" s="29"/>
      <c r="N25" s="3"/>
    </row>
    <row r="26" spans="1:14" ht="15">
      <c r="A26" s="30"/>
      <c r="B26" s="33"/>
      <c r="C26" s="33"/>
      <c r="D26" s="33"/>
      <c r="E26" s="33"/>
      <c r="F26" s="31"/>
      <c r="G26" s="31"/>
      <c r="H26" s="31"/>
      <c r="I26" s="31"/>
      <c r="J26" s="32"/>
      <c r="K26" s="29"/>
      <c r="L26" s="29"/>
      <c r="M26" s="29"/>
      <c r="N26" s="3"/>
    </row>
    <row r="27" spans="1:14" ht="15">
      <c r="A27" s="30"/>
      <c r="B27" s="33"/>
      <c r="C27" s="33"/>
      <c r="D27" s="33"/>
      <c r="E27" s="33"/>
      <c r="F27" s="31"/>
      <c r="G27" s="31"/>
      <c r="H27" s="31"/>
      <c r="I27" s="31"/>
      <c r="J27" s="32"/>
      <c r="K27" s="29"/>
      <c r="L27" s="29"/>
      <c r="M27" s="29"/>
      <c r="N27" s="3"/>
    </row>
    <row r="28" spans="1:14" ht="15">
      <c r="A28" s="30"/>
      <c r="B28" s="33"/>
      <c r="C28" s="33"/>
      <c r="D28" s="33"/>
      <c r="E28" s="33"/>
      <c r="F28" s="31"/>
      <c r="G28" s="31"/>
      <c r="H28" s="31"/>
      <c r="I28" s="31"/>
      <c r="J28" s="32"/>
      <c r="K28" s="29"/>
      <c r="L28" s="29"/>
      <c r="M28" s="29"/>
      <c r="N28" s="3"/>
    </row>
    <row r="29" spans="1:14" ht="15">
      <c r="A29" s="30"/>
      <c r="B29" s="33"/>
      <c r="C29" s="33"/>
      <c r="D29" s="33"/>
      <c r="E29" s="33"/>
      <c r="F29" s="31"/>
      <c r="G29" s="31"/>
      <c r="H29" s="31"/>
      <c r="I29" s="31"/>
      <c r="J29" s="32"/>
      <c r="K29" s="29"/>
      <c r="L29" s="29"/>
      <c r="M29" s="29"/>
      <c r="N29" s="3"/>
    </row>
    <row r="30" spans="1:14" ht="15">
      <c r="A30" s="30"/>
      <c r="B30" s="33"/>
      <c r="C30" s="33"/>
      <c r="D30" s="33"/>
      <c r="E30" s="33"/>
      <c r="F30" s="31"/>
      <c r="G30" s="31"/>
      <c r="H30" s="31"/>
      <c r="I30" s="31"/>
      <c r="J30" s="32"/>
      <c r="K30" s="29"/>
      <c r="L30" s="29"/>
      <c r="M30" s="29"/>
      <c r="N30" s="3"/>
    </row>
    <row r="31" spans="1:14" ht="15">
      <c r="A31" s="30"/>
      <c r="B31" s="33"/>
      <c r="C31" s="33"/>
      <c r="D31" s="33"/>
      <c r="E31" s="33"/>
      <c r="F31" s="31"/>
      <c r="G31" s="31"/>
      <c r="H31" s="31"/>
      <c r="I31" s="31"/>
      <c r="J31" s="32"/>
      <c r="K31" s="29"/>
      <c r="L31" s="29"/>
      <c r="M31" s="29"/>
      <c r="N31" s="3"/>
    </row>
    <row r="32" spans="1:14" ht="15">
      <c r="A32" s="30"/>
      <c r="B32" s="33"/>
      <c r="C32" s="33"/>
      <c r="D32" s="33"/>
      <c r="E32" s="33"/>
      <c r="F32" s="31"/>
      <c r="G32" s="31"/>
      <c r="H32" s="31"/>
      <c r="I32" s="31"/>
      <c r="J32" s="32"/>
      <c r="K32" s="29"/>
      <c r="L32" s="29"/>
      <c r="M32" s="29"/>
      <c r="N32" s="3"/>
    </row>
    <row r="33" spans="1:14" ht="15">
      <c r="A33" s="4"/>
      <c r="B33" s="5"/>
      <c r="C33" s="5"/>
      <c r="D33" s="5"/>
      <c r="E33" s="5"/>
      <c r="F33" s="7"/>
      <c r="G33" s="7"/>
      <c r="H33" s="7"/>
      <c r="I33" s="7"/>
      <c r="J33" s="18"/>
      <c r="K33" s="3"/>
      <c r="L33" s="3"/>
      <c r="M33" s="3"/>
      <c r="N33" s="3"/>
    </row>
    <row r="34" spans="1:14" ht="15">
      <c r="A34" s="4"/>
      <c r="B34" s="5"/>
      <c r="C34" s="5"/>
      <c r="D34" s="5"/>
      <c r="E34" s="5"/>
      <c r="F34" s="7"/>
      <c r="G34" s="7"/>
      <c r="H34" s="7"/>
      <c r="I34" s="7"/>
      <c r="J34" s="18"/>
      <c r="K34" s="3"/>
      <c r="L34" s="3"/>
      <c r="M34" s="3"/>
      <c r="N34" s="3"/>
    </row>
    <row r="35" spans="1:14" ht="15">
      <c r="A35" s="4"/>
      <c r="B35" s="5"/>
      <c r="C35" s="5"/>
      <c r="D35" s="5"/>
      <c r="E35" s="5"/>
      <c r="F35" s="7"/>
      <c r="G35" s="7"/>
      <c r="H35" s="7"/>
      <c r="I35" s="7"/>
      <c r="J35" s="18"/>
      <c r="K35" s="3"/>
      <c r="L35" s="3"/>
      <c r="M35" s="3"/>
      <c r="N35" s="3"/>
    </row>
    <row r="36" spans="1:14" ht="15">
      <c r="A36" s="4"/>
      <c r="B36" s="5"/>
      <c r="C36" s="5"/>
      <c r="D36" s="5"/>
      <c r="E36" s="5"/>
      <c r="F36" s="7"/>
      <c r="G36" s="7"/>
      <c r="H36" s="7"/>
      <c r="I36" s="7"/>
      <c r="J36" s="18"/>
      <c r="K36" s="3"/>
      <c r="L36" s="3"/>
      <c r="M36" s="3"/>
      <c r="N36" s="3"/>
    </row>
    <row r="37" spans="1:14" ht="15">
      <c r="A37" s="4"/>
      <c r="B37" s="5"/>
      <c r="C37" s="5"/>
      <c r="D37" s="5"/>
      <c r="E37" s="5"/>
      <c r="F37" s="7"/>
      <c r="G37" s="7"/>
      <c r="H37" s="7"/>
      <c r="I37" s="7"/>
      <c r="J37" s="18"/>
      <c r="K37" s="3"/>
      <c r="L37" s="3"/>
      <c r="M37" s="3"/>
      <c r="N37" s="3"/>
    </row>
    <row r="38" spans="1:14" ht="15">
      <c r="A38" s="4"/>
      <c r="B38" s="5"/>
      <c r="C38" s="5"/>
      <c r="D38" s="5"/>
      <c r="E38" s="5"/>
      <c r="F38" s="7"/>
      <c r="G38" s="7"/>
      <c r="H38" s="7"/>
      <c r="I38" s="7"/>
      <c r="J38" s="18"/>
      <c r="K38" s="3"/>
      <c r="L38" s="3"/>
      <c r="M38" s="3"/>
      <c r="N38" s="3"/>
    </row>
    <row r="39" spans="1:14" ht="15">
      <c r="A39" s="4"/>
      <c r="B39" s="5"/>
      <c r="C39" s="5"/>
      <c r="D39" s="5"/>
      <c r="E39" s="5"/>
      <c r="F39" s="7"/>
      <c r="G39" s="7"/>
      <c r="H39" s="7"/>
      <c r="I39" s="7"/>
      <c r="J39" s="18"/>
      <c r="K39" s="3"/>
      <c r="L39" s="3"/>
      <c r="M39" s="3"/>
      <c r="N39" s="3"/>
    </row>
    <row r="40" spans="1:14" ht="15">
      <c r="A40" s="4"/>
      <c r="B40" s="7"/>
      <c r="C40" s="5"/>
      <c r="D40" s="5"/>
      <c r="E40" s="5"/>
      <c r="F40" s="7"/>
      <c r="G40" s="7"/>
      <c r="H40" s="7"/>
      <c r="I40" s="7"/>
      <c r="J40" s="18"/>
      <c r="K40" s="3"/>
      <c r="L40" s="3"/>
      <c r="M40" s="3"/>
      <c r="N40" s="3"/>
    </row>
    <row r="41" spans="1:14" ht="15">
      <c r="A41" s="4"/>
      <c r="B41" s="5"/>
      <c r="C41" s="5"/>
      <c r="D41" s="5"/>
      <c r="E41" s="5"/>
      <c r="F41" s="7"/>
      <c r="G41" s="7"/>
      <c r="H41" s="7"/>
      <c r="I41" s="7"/>
      <c r="J41" s="18"/>
      <c r="K41" s="3"/>
      <c r="L41" s="3"/>
      <c r="M41" s="3"/>
      <c r="N41" s="3"/>
    </row>
    <row r="42" spans="1:14" ht="15">
      <c r="A42" s="4"/>
      <c r="B42" s="5"/>
      <c r="C42" s="5"/>
      <c r="D42" s="5"/>
      <c r="E42" s="5"/>
      <c r="F42" s="7"/>
      <c r="G42" s="7"/>
      <c r="H42" s="7"/>
      <c r="I42" s="7"/>
      <c r="J42" s="18"/>
      <c r="K42" s="3"/>
      <c r="L42" s="3"/>
      <c r="M42" s="3"/>
      <c r="N42" s="3"/>
    </row>
    <row r="43" spans="1:14" ht="15">
      <c r="A43" s="4"/>
      <c r="B43" s="5"/>
      <c r="C43" s="5"/>
      <c r="D43" s="5"/>
      <c r="E43" s="5"/>
      <c r="F43" s="7"/>
      <c r="G43" s="7"/>
      <c r="H43" s="7"/>
      <c r="I43" s="7"/>
      <c r="J43" s="18"/>
      <c r="K43" s="3"/>
      <c r="L43" s="3"/>
      <c r="M43" s="3"/>
      <c r="N43" s="3"/>
    </row>
    <row r="44" spans="1:14" ht="15">
      <c r="A44" s="4"/>
      <c r="B44" s="5"/>
      <c r="C44" s="5"/>
      <c r="D44" s="5"/>
      <c r="E44" s="5"/>
      <c r="F44" s="7"/>
      <c r="G44" s="7"/>
      <c r="H44" s="7"/>
      <c r="I44" s="7"/>
      <c r="J44" s="18"/>
      <c r="K44" s="3"/>
      <c r="L44" s="3"/>
      <c r="M44" s="3"/>
      <c r="N44" s="3"/>
    </row>
    <row r="45" spans="1:14" ht="15">
      <c r="A45" s="15"/>
      <c r="B45" s="15"/>
      <c r="C45" s="15"/>
      <c r="D45" s="15"/>
      <c r="E45" s="15"/>
      <c r="F45" s="7"/>
      <c r="G45" s="7"/>
      <c r="H45" s="7"/>
      <c r="I45" s="7"/>
      <c r="J45" s="18"/>
      <c r="K45" s="16"/>
      <c r="L45" s="16"/>
      <c r="M45" s="16"/>
      <c r="N45" s="3"/>
    </row>
    <row r="46" spans="1:15" ht="15">
      <c r="A46" s="19"/>
      <c r="B46" s="13"/>
      <c r="C46" s="20"/>
      <c r="D46" s="20"/>
      <c r="E46" s="20"/>
      <c r="F46" s="7"/>
      <c r="G46" s="7"/>
      <c r="H46" s="7"/>
      <c r="I46" s="7"/>
      <c r="J46" s="18"/>
      <c r="K46" s="13"/>
      <c r="L46" s="15"/>
      <c r="M46" s="15"/>
      <c r="N46" s="15"/>
      <c r="O46" s="12"/>
    </row>
    <row r="47" spans="1:15" ht="15">
      <c r="A47" s="19"/>
      <c r="B47" s="17"/>
      <c r="C47" s="20"/>
      <c r="D47" s="20"/>
      <c r="E47" s="20"/>
      <c r="F47" s="7"/>
      <c r="G47" s="7"/>
      <c r="H47" s="7"/>
      <c r="I47" s="7"/>
      <c r="J47" s="18"/>
      <c r="K47" s="13"/>
      <c r="L47" s="15"/>
      <c r="M47" s="15"/>
      <c r="N47" s="15"/>
      <c r="O47" s="12"/>
    </row>
    <row r="48" spans="1:15" ht="15">
      <c r="A48" s="19"/>
      <c r="B48" s="13"/>
      <c r="C48" s="20"/>
      <c r="D48" s="20"/>
      <c r="E48" s="20"/>
      <c r="F48" s="7"/>
      <c r="G48" s="7"/>
      <c r="H48" s="7"/>
      <c r="I48" s="7"/>
      <c r="J48" s="18"/>
      <c r="K48" s="15"/>
      <c r="L48" s="15"/>
      <c r="M48" s="15"/>
      <c r="N48" s="15"/>
      <c r="O48" s="12"/>
    </row>
    <row r="49" spans="1:15" ht="15">
      <c r="A49" s="19"/>
      <c r="B49" s="17"/>
      <c r="C49" s="20"/>
      <c r="D49" s="20"/>
      <c r="E49" s="20"/>
      <c r="F49" s="7"/>
      <c r="G49" s="7"/>
      <c r="H49" s="7"/>
      <c r="I49" s="7"/>
      <c r="J49" s="18"/>
      <c r="K49" s="15"/>
      <c r="L49" s="15"/>
      <c r="M49" s="15"/>
      <c r="N49" s="15"/>
      <c r="O49" s="12"/>
    </row>
    <row r="50" spans="1:14" ht="15">
      <c r="A50" s="19"/>
      <c r="B50" s="20"/>
      <c r="C50" s="20"/>
      <c r="D50" s="20"/>
      <c r="E50" s="20"/>
      <c r="F50" s="7"/>
      <c r="G50" s="7"/>
      <c r="H50" s="7"/>
      <c r="I50" s="7"/>
      <c r="J50" s="18"/>
      <c r="K50" s="15"/>
      <c r="L50" s="15"/>
      <c r="M50" s="15"/>
      <c r="N50" s="2"/>
    </row>
    <row r="51" spans="1:14" ht="15">
      <c r="A51" s="19"/>
      <c r="B51" s="20"/>
      <c r="C51" s="20"/>
      <c r="D51" s="20"/>
      <c r="E51" s="20"/>
      <c r="F51" s="7"/>
      <c r="G51" s="7"/>
      <c r="H51" s="7"/>
      <c r="I51" s="7"/>
      <c r="J51" s="18"/>
      <c r="K51" s="22"/>
      <c r="L51" s="22"/>
      <c r="M51" s="22"/>
      <c r="N51" s="6"/>
    </row>
    <row r="52" spans="1:14" ht="15">
      <c r="A52" s="19"/>
      <c r="B52" s="20"/>
      <c r="C52" s="20"/>
      <c r="D52" s="20"/>
      <c r="E52" s="20"/>
      <c r="F52" s="7"/>
      <c r="G52" s="7"/>
      <c r="H52" s="7"/>
      <c r="I52" s="7"/>
      <c r="J52" s="18"/>
      <c r="K52" s="22"/>
      <c r="L52" s="22"/>
      <c r="M52" s="22"/>
      <c r="N52" s="6"/>
    </row>
    <row r="53" spans="1:15" ht="15">
      <c r="A53" s="19"/>
      <c r="B53" s="13"/>
      <c r="C53" s="20"/>
      <c r="D53" s="20"/>
      <c r="E53" s="20"/>
      <c r="F53" s="7"/>
      <c r="G53" s="7"/>
      <c r="H53" s="7"/>
      <c r="I53" s="7"/>
      <c r="J53" s="18"/>
      <c r="K53" s="16"/>
      <c r="L53" s="16"/>
      <c r="M53" s="16"/>
      <c r="N53" s="16"/>
      <c r="O53" s="12"/>
    </row>
    <row r="54" spans="1:15" ht="15">
      <c r="A54" s="19"/>
      <c r="B54" s="17"/>
      <c r="C54" s="20"/>
      <c r="D54" s="20"/>
      <c r="E54" s="20"/>
      <c r="F54" s="7"/>
      <c r="G54" s="7"/>
      <c r="H54" s="7"/>
      <c r="I54" s="7"/>
      <c r="J54" s="18"/>
      <c r="K54" s="16"/>
      <c r="L54" s="16"/>
      <c r="M54" s="16"/>
      <c r="N54" s="16"/>
      <c r="O54" s="12"/>
    </row>
    <row r="55" spans="1:15" ht="15">
      <c r="A55" s="19"/>
      <c r="B55" s="13"/>
      <c r="C55" s="20"/>
      <c r="D55" s="20"/>
      <c r="E55" s="20"/>
      <c r="F55" s="7"/>
      <c r="G55" s="7"/>
      <c r="H55" s="7"/>
      <c r="I55" s="7"/>
      <c r="J55" s="18"/>
      <c r="K55" s="16"/>
      <c r="L55" s="16"/>
      <c r="M55" s="16"/>
      <c r="N55" s="16"/>
      <c r="O55" s="12"/>
    </row>
    <row r="56" spans="1:14" ht="15">
      <c r="A56" s="23"/>
      <c r="B56" s="17"/>
      <c r="C56" s="17"/>
      <c r="D56" s="17"/>
      <c r="E56" s="17"/>
      <c r="F56" s="7"/>
      <c r="G56" s="7"/>
      <c r="H56" s="7"/>
      <c r="I56" s="7"/>
      <c r="J56" s="18"/>
      <c r="K56" s="16"/>
      <c r="L56" s="16"/>
      <c r="M56" s="16"/>
      <c r="N56" s="3"/>
    </row>
    <row r="57" spans="1:14" ht="15">
      <c r="A57" s="23"/>
      <c r="B57" s="17"/>
      <c r="C57" s="17"/>
      <c r="D57" s="17"/>
      <c r="E57" s="17"/>
      <c r="F57" s="7"/>
      <c r="G57" s="7"/>
      <c r="H57" s="7"/>
      <c r="I57" s="7"/>
      <c r="J57" s="18"/>
      <c r="K57" s="16"/>
      <c r="L57" s="16"/>
      <c r="M57" s="16"/>
      <c r="N57" s="3"/>
    </row>
    <row r="58" spans="1:14" ht="15">
      <c r="A58" s="19"/>
      <c r="B58" s="17"/>
      <c r="C58" s="17"/>
      <c r="D58" s="17"/>
      <c r="E58" s="17"/>
      <c r="F58" s="7"/>
      <c r="G58" s="7"/>
      <c r="H58" s="7"/>
      <c r="I58" s="7"/>
      <c r="J58" s="18"/>
      <c r="K58" s="13"/>
      <c r="L58" s="13"/>
      <c r="M58" s="13"/>
      <c r="N58" s="1"/>
    </row>
    <row r="59" spans="1:13" ht="15">
      <c r="A59" s="19"/>
      <c r="B59" s="17"/>
      <c r="C59" s="17"/>
      <c r="D59" s="17"/>
      <c r="E59" s="17"/>
      <c r="F59" s="7"/>
      <c r="G59" s="7"/>
      <c r="H59" s="7"/>
      <c r="I59" s="7"/>
      <c r="J59" s="18"/>
      <c r="K59" s="12"/>
      <c r="L59" s="12"/>
      <c r="M59" s="12"/>
    </row>
    <row r="60" spans="1:13" ht="15">
      <c r="A60" s="19"/>
      <c r="B60" s="20"/>
      <c r="C60" s="17"/>
      <c r="D60" s="17"/>
      <c r="E60" s="17"/>
      <c r="F60" s="7"/>
      <c r="G60" s="7"/>
      <c r="H60" s="7"/>
      <c r="I60" s="7"/>
      <c r="J60" s="18"/>
      <c r="K60" s="12"/>
      <c r="L60" s="12"/>
      <c r="M60" s="12"/>
    </row>
    <row r="61" spans="1:13" ht="15">
      <c r="A61" s="19"/>
      <c r="B61" s="20"/>
      <c r="C61" s="17"/>
      <c r="D61" s="17"/>
      <c r="E61" s="17"/>
      <c r="F61" s="7"/>
      <c r="G61" s="7"/>
      <c r="H61" s="7"/>
      <c r="I61" s="7"/>
      <c r="J61" s="18"/>
      <c r="K61" s="12"/>
      <c r="L61" s="12"/>
      <c r="M61" s="12"/>
    </row>
    <row r="62" spans="1:13" ht="15">
      <c r="A62" s="19"/>
      <c r="B62" s="20"/>
      <c r="C62" s="17"/>
      <c r="D62" s="17"/>
      <c r="E62" s="17"/>
      <c r="F62" s="7"/>
      <c r="G62" s="7"/>
      <c r="H62" s="7"/>
      <c r="I62" s="7"/>
      <c r="J62" s="18"/>
      <c r="K62" s="12"/>
      <c r="L62" s="12"/>
      <c r="M62" s="12"/>
    </row>
    <row r="63" spans="1:13" ht="15">
      <c r="A63" s="19"/>
      <c r="B63" s="19"/>
      <c r="C63" s="17"/>
      <c r="D63" s="17"/>
      <c r="E63" s="17"/>
      <c r="F63" s="7"/>
      <c r="G63" s="7"/>
      <c r="H63" s="7"/>
      <c r="I63" s="7"/>
      <c r="J63" s="18"/>
      <c r="K63" s="12"/>
      <c r="L63" s="12"/>
      <c r="M63" s="12"/>
    </row>
    <row r="64" spans="1:13" ht="15">
      <c r="A64" s="19"/>
      <c r="B64" s="20"/>
      <c r="C64" s="17"/>
      <c r="D64" s="17"/>
      <c r="E64" s="17"/>
      <c r="F64" s="7"/>
      <c r="G64" s="7"/>
      <c r="H64" s="7"/>
      <c r="I64" s="7"/>
      <c r="J64" s="18"/>
      <c r="K64" s="12"/>
      <c r="L64" s="12"/>
      <c r="M64" s="12"/>
    </row>
    <row r="65" spans="1:14" ht="15">
      <c r="A65" s="19"/>
      <c r="B65" s="12"/>
      <c r="C65" s="12"/>
      <c r="D65" s="12"/>
      <c r="E65" s="12"/>
      <c r="F65" s="7"/>
      <c r="G65" s="7"/>
      <c r="H65" s="7"/>
      <c r="I65" s="7"/>
      <c r="J65" s="18"/>
      <c r="K65" s="12"/>
      <c r="L65" s="12"/>
      <c r="M65" s="12"/>
      <c r="N65" s="12"/>
    </row>
    <row r="66" spans="1:13" ht="15">
      <c r="A66" s="23"/>
      <c r="B66" s="12"/>
      <c r="C66" s="12"/>
      <c r="D66" s="12"/>
      <c r="E66" s="12"/>
      <c r="F66" s="7"/>
      <c r="G66" s="7"/>
      <c r="H66" s="7"/>
      <c r="I66" s="7"/>
      <c r="J66" s="18"/>
      <c r="K66" s="12"/>
      <c r="L66" s="12"/>
      <c r="M66" s="12"/>
    </row>
    <row r="67" spans="1:13" ht="15">
      <c r="A67" s="19"/>
      <c r="B67" s="24"/>
      <c r="C67" s="11"/>
      <c r="D67" s="11"/>
      <c r="E67" s="24"/>
      <c r="F67" s="7"/>
      <c r="G67" s="7"/>
      <c r="H67" s="7"/>
      <c r="I67" s="7"/>
      <c r="J67" s="18"/>
      <c r="K67" s="12"/>
      <c r="L67" s="12"/>
      <c r="M67" s="12"/>
    </row>
    <row r="68" spans="1:13" ht="15">
      <c r="A68" s="19"/>
      <c r="B68" s="24"/>
      <c r="C68" s="24"/>
      <c r="D68" s="24"/>
      <c r="E68" s="24"/>
      <c r="F68" s="7"/>
      <c r="G68" s="7"/>
      <c r="H68" s="7"/>
      <c r="I68" s="7"/>
      <c r="J68" s="18"/>
      <c r="K68" s="12"/>
      <c r="L68" s="12"/>
      <c r="M68" s="12"/>
    </row>
    <row r="69" spans="1:13" ht="15">
      <c r="A69" s="19"/>
      <c r="B69" s="12"/>
      <c r="C69" s="12"/>
      <c r="D69" s="12"/>
      <c r="E69" s="12"/>
      <c r="F69" s="7"/>
      <c r="G69" s="7"/>
      <c r="H69" s="7"/>
      <c r="I69" s="7"/>
      <c r="J69" s="18"/>
      <c r="K69" s="12"/>
      <c r="L69" s="12"/>
      <c r="M69" s="12"/>
    </row>
    <row r="70" spans="1:13" ht="15">
      <c r="A70" s="19"/>
      <c r="B70" s="11"/>
      <c r="C70" s="11"/>
      <c r="D70" s="11"/>
      <c r="E70" s="11"/>
      <c r="F70" s="7"/>
      <c r="G70" s="7"/>
      <c r="H70" s="7"/>
      <c r="I70" s="7"/>
      <c r="J70" s="18"/>
      <c r="K70" s="12"/>
      <c r="L70" s="12"/>
      <c r="M70" s="12"/>
    </row>
    <row r="71" spans="1:13" ht="15">
      <c r="A71" s="19"/>
      <c r="B71" s="24"/>
      <c r="C71" s="24"/>
      <c r="D71" s="24"/>
      <c r="E71" s="24"/>
      <c r="F71" s="7"/>
      <c r="G71" s="7"/>
      <c r="H71" s="7"/>
      <c r="I71" s="7"/>
      <c r="J71" s="18"/>
      <c r="K71" s="12"/>
      <c r="L71" s="12"/>
      <c r="M71" s="12"/>
    </row>
    <row r="72" spans="1:13" ht="15">
      <c r="A72" s="23"/>
      <c r="B72" s="12"/>
      <c r="C72" s="12"/>
      <c r="D72" s="12"/>
      <c r="E72" s="12"/>
      <c r="F72" s="7"/>
      <c r="G72" s="7"/>
      <c r="H72" s="7"/>
      <c r="I72" s="7"/>
      <c r="J72" s="18"/>
      <c r="K72" s="12"/>
      <c r="L72" s="12"/>
      <c r="M72" s="12"/>
    </row>
    <row r="73" spans="1:13" ht="15">
      <c r="A73" s="19"/>
      <c r="B73" s="11"/>
      <c r="C73" s="24"/>
      <c r="D73" s="24"/>
      <c r="E73" s="24"/>
      <c r="F73" s="7"/>
      <c r="G73" s="7"/>
      <c r="H73" s="7"/>
      <c r="I73" s="7"/>
      <c r="J73" s="18"/>
      <c r="K73" s="12"/>
      <c r="L73" s="12"/>
      <c r="M73" s="12"/>
    </row>
    <row r="74" spans="1:13" ht="15">
      <c r="A74" s="19"/>
      <c r="B74" s="11"/>
      <c r="C74" s="24"/>
      <c r="D74" s="24"/>
      <c r="E74" s="24"/>
      <c r="F74" s="7"/>
      <c r="G74" s="7"/>
      <c r="H74" s="7"/>
      <c r="I74" s="7"/>
      <c r="J74" s="18"/>
      <c r="K74" s="12"/>
      <c r="L74" s="12"/>
      <c r="M74" s="12"/>
    </row>
    <row r="75" spans="1:13" ht="15">
      <c r="A75" s="1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">
      <c r="A76" s="1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">
      <c r="A77" s="1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">
      <c r="A78" s="1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">
      <c r="A79" s="1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">
      <c r="A80" s="1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">
      <c r="A81" s="1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">
      <c r="A82" s="1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">
      <c r="A83" s="1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">
      <c r="A85" s="1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">
      <c r="A86" s="1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">
      <c r="A89" s="1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">
      <c r="A90" s="1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">
      <c r="A91" s="19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">
      <c r="A92" s="19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">
      <c r="A93" s="23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">
      <c r="A94" s="19"/>
      <c r="B94" s="11"/>
      <c r="C94" s="11"/>
      <c r="D94" s="11"/>
      <c r="E94" s="11"/>
      <c r="F94" s="20"/>
      <c r="G94" s="17"/>
      <c r="H94" s="17"/>
      <c r="I94" s="17"/>
      <c r="J94" s="21"/>
      <c r="K94" s="12"/>
      <c r="L94" s="12"/>
      <c r="M94" s="12"/>
    </row>
    <row r="95" spans="1:13" ht="15">
      <c r="A95" s="19"/>
      <c r="B95" s="11"/>
      <c r="C95" s="11"/>
      <c r="D95" s="11"/>
      <c r="E95" s="11"/>
      <c r="F95" s="20"/>
      <c r="G95" s="17"/>
      <c r="H95" s="17"/>
      <c r="I95" s="17"/>
      <c r="J95" s="21"/>
      <c r="K95" s="12"/>
      <c r="L95" s="12"/>
      <c r="M95" s="12"/>
    </row>
    <row r="96" spans="1:13" ht="15">
      <c r="A96" s="19"/>
      <c r="B96" s="11"/>
      <c r="C96" s="11"/>
      <c r="D96" s="11"/>
      <c r="E96" s="11"/>
      <c r="F96" s="20"/>
      <c r="G96" s="17"/>
      <c r="H96" s="17"/>
      <c r="I96" s="17"/>
      <c r="J96" s="21"/>
      <c r="K96" s="12"/>
      <c r="L96" s="12"/>
      <c r="M96" s="12"/>
    </row>
    <row r="97" spans="1:13" ht="15">
      <c r="A97" s="19"/>
      <c r="B97" s="11"/>
      <c r="C97" s="11"/>
      <c r="D97" s="11"/>
      <c r="E97" s="11"/>
      <c r="F97" s="20"/>
      <c r="G97" s="17"/>
      <c r="H97" s="17"/>
      <c r="I97" s="17"/>
      <c r="J97" s="21"/>
      <c r="K97" s="12"/>
      <c r="L97" s="12"/>
      <c r="M97" s="12"/>
    </row>
    <row r="98" spans="1:13" ht="15">
      <c r="A98" s="19"/>
      <c r="B98" s="11"/>
      <c r="C98" s="11"/>
      <c r="D98" s="11"/>
      <c r="E98" s="11"/>
      <c r="F98" s="20"/>
      <c r="G98" s="17"/>
      <c r="H98" s="17"/>
      <c r="I98" s="17"/>
      <c r="J98" s="21"/>
      <c r="K98" s="12"/>
      <c r="L98" s="12"/>
      <c r="M98" s="12"/>
    </row>
    <row r="99" spans="1:13" ht="15">
      <c r="A99" s="10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">
      <c r="A100" s="10"/>
      <c r="B100" s="1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">
      <c r="A101" s="10"/>
      <c r="B101" s="20"/>
      <c r="C101" s="20"/>
      <c r="D101" s="20"/>
      <c r="E101" s="20"/>
      <c r="F101" s="20"/>
      <c r="G101" s="17"/>
      <c r="H101" s="17"/>
      <c r="I101" s="20"/>
      <c r="J101" s="21"/>
      <c r="K101" s="20"/>
      <c r="L101" s="12"/>
      <c r="M101" s="12"/>
    </row>
    <row r="102" spans="1:13" ht="15">
      <c r="A102" s="10"/>
      <c r="B102" s="20"/>
      <c r="C102" s="20"/>
      <c r="D102" s="20"/>
      <c r="E102" s="20"/>
      <c r="F102" s="20"/>
      <c r="G102" s="17"/>
      <c r="H102" s="17"/>
      <c r="I102" s="20"/>
      <c r="J102" s="21"/>
      <c r="K102" s="20"/>
      <c r="L102" s="12"/>
      <c r="M102" s="12"/>
    </row>
    <row r="103" spans="1:13" ht="15">
      <c r="A103" s="10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">
      <c r="A104" s="10"/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">
      <c r="A105" s="10"/>
      <c r="B105" s="11"/>
      <c r="C105" s="11"/>
      <c r="D105" s="11"/>
      <c r="E105" s="11"/>
      <c r="F105" s="20"/>
      <c r="G105" s="17"/>
      <c r="H105" s="17"/>
      <c r="I105" s="20"/>
      <c r="J105" s="21"/>
      <c r="K105" s="12"/>
      <c r="L105" s="12"/>
      <c r="M105" s="12"/>
    </row>
    <row r="106" spans="1:13" ht="15">
      <c r="A106" s="10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5">
      <c r="A107" s="1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4" ht="15">
      <c r="A108" s="1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3" ht="15">
      <c r="A109" s="10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5">
      <c r="A110" s="10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">
      <c r="A111" s="10"/>
      <c r="B111" s="11"/>
      <c r="C111" s="11"/>
      <c r="D111" s="11"/>
      <c r="E111" s="11"/>
      <c r="F111" s="20"/>
      <c r="G111" s="17"/>
      <c r="H111" s="17"/>
      <c r="I111" s="20"/>
      <c r="J111" s="21"/>
      <c r="K111" s="12"/>
      <c r="L111" s="12"/>
      <c r="M111" s="12"/>
    </row>
    <row r="112" spans="1:13" ht="15">
      <c r="A112" s="10"/>
      <c r="B112" s="11"/>
      <c r="C112" s="11"/>
      <c r="D112" s="11"/>
      <c r="E112" s="11"/>
      <c r="F112" s="20"/>
      <c r="G112" s="17"/>
      <c r="H112" s="17"/>
      <c r="I112" s="20"/>
      <c r="J112" s="21"/>
      <c r="K112" s="12"/>
      <c r="L112" s="12"/>
      <c r="M112" s="12"/>
    </row>
    <row r="113" spans="1:13" ht="15">
      <c r="A113" s="10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">
      <c r="A114" s="10"/>
      <c r="B114" s="11"/>
      <c r="C114" s="11"/>
      <c r="D114" s="11"/>
      <c r="E114" s="11"/>
      <c r="F114" s="20"/>
      <c r="G114" s="17"/>
      <c r="H114" s="17"/>
      <c r="I114" s="20"/>
      <c r="J114" s="21"/>
      <c r="K114" s="11"/>
      <c r="L114" s="12"/>
      <c r="M114" s="12"/>
    </row>
    <row r="115" spans="1:13" ht="15">
      <c r="A115" s="10"/>
      <c r="B115" s="11"/>
      <c r="C115" s="11"/>
      <c r="D115" s="11"/>
      <c r="E115" s="11"/>
      <c r="F115" s="20"/>
      <c r="G115" s="17"/>
      <c r="H115" s="17"/>
      <c r="I115" s="20"/>
      <c r="J115" s="21"/>
      <c r="K115" s="11"/>
      <c r="L115" s="12"/>
      <c r="M115" s="12"/>
    </row>
    <row r="116" spans="1:13" ht="15">
      <c r="A116" s="10"/>
      <c r="B116" s="11"/>
      <c r="C116" s="11"/>
      <c r="D116" s="11"/>
      <c r="E116" s="11"/>
      <c r="F116" s="20"/>
      <c r="G116" s="17"/>
      <c r="H116" s="17"/>
      <c r="I116" s="20"/>
      <c r="J116" s="21"/>
      <c r="K116" s="11"/>
      <c r="L116" s="12"/>
      <c r="M116" s="12"/>
    </row>
    <row r="117" spans="1:13" ht="15">
      <c r="A117" s="10"/>
      <c r="B117" s="11"/>
      <c r="C117" s="11"/>
      <c r="D117" s="11"/>
      <c r="E117" s="11"/>
      <c r="F117" s="20"/>
      <c r="G117" s="17"/>
      <c r="H117" s="17"/>
      <c r="I117" s="20"/>
      <c r="J117" s="21"/>
      <c r="K117" s="11"/>
      <c r="L117" s="12"/>
      <c r="M117" s="12"/>
    </row>
    <row r="118" spans="1:13" ht="15">
      <c r="A118" s="10"/>
      <c r="B118" s="11"/>
      <c r="C118" s="11"/>
      <c r="D118" s="11"/>
      <c r="E118" s="11"/>
      <c r="F118" s="20"/>
      <c r="G118" s="17"/>
      <c r="H118" s="17"/>
      <c r="I118" s="20"/>
      <c r="J118" s="21"/>
      <c r="K118" s="11"/>
      <c r="L118" s="12"/>
      <c r="M118" s="12"/>
    </row>
    <row r="119" spans="1:13" ht="15">
      <c r="A119" s="10"/>
      <c r="B119" s="11"/>
      <c r="C119" s="11"/>
      <c r="D119" s="11"/>
      <c r="E119" s="11"/>
      <c r="F119" s="20"/>
      <c r="G119" s="17"/>
      <c r="H119" s="17"/>
      <c r="I119" s="20"/>
      <c r="J119" s="21"/>
      <c r="K119" s="11"/>
      <c r="L119" s="12"/>
      <c r="M119" s="12"/>
    </row>
    <row r="120" spans="1:13" ht="15">
      <c r="A120" s="10"/>
      <c r="B120" s="11"/>
      <c r="C120" s="11"/>
      <c r="D120" s="11"/>
      <c r="E120" s="11"/>
      <c r="F120" s="20"/>
      <c r="G120" s="17"/>
      <c r="H120" s="17"/>
      <c r="I120" s="20"/>
      <c r="J120" s="21"/>
      <c r="K120" s="11"/>
      <c r="L120" s="12"/>
      <c r="M120" s="12"/>
    </row>
    <row r="121" spans="1:13" ht="15">
      <c r="A121" s="10"/>
      <c r="B121" s="11"/>
      <c r="C121" s="11"/>
      <c r="D121" s="11"/>
      <c r="E121" s="11"/>
      <c r="F121" s="20"/>
      <c r="G121" s="17"/>
      <c r="H121" s="17"/>
      <c r="I121" s="20"/>
      <c r="J121" s="21"/>
      <c r="K121" s="11"/>
      <c r="L121" s="12"/>
      <c r="M121" s="12"/>
    </row>
    <row r="122" spans="1:13" ht="15">
      <c r="A122" s="10"/>
      <c r="B122" s="11"/>
      <c r="C122" s="11"/>
      <c r="D122" s="11"/>
      <c r="E122" s="11"/>
      <c r="F122" s="20"/>
      <c r="G122" s="17"/>
      <c r="H122" s="17"/>
      <c r="I122" s="20"/>
      <c r="J122" s="21"/>
      <c r="K122" s="11"/>
      <c r="L122" s="12"/>
      <c r="M122" s="12"/>
    </row>
    <row r="123" spans="1:13" ht="1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2"/>
      <c r="M123" s="12"/>
    </row>
    <row r="124" spans="1:13" ht="15">
      <c r="A124" s="10"/>
      <c r="B124" s="11"/>
      <c r="C124" s="11"/>
      <c r="D124" s="11"/>
      <c r="E124" s="11"/>
      <c r="F124" s="20"/>
      <c r="G124" s="17"/>
      <c r="H124" s="17"/>
      <c r="I124" s="20"/>
      <c r="J124" s="21"/>
      <c r="K124" s="11"/>
      <c r="L124" s="12"/>
      <c r="M124" s="12"/>
    </row>
    <row r="125" spans="1:13" ht="15">
      <c r="A125" s="10"/>
      <c r="B125" s="11"/>
      <c r="C125" s="11"/>
      <c r="D125" s="11"/>
      <c r="E125" s="11"/>
      <c r="F125" s="20"/>
      <c r="G125" s="17"/>
      <c r="H125" s="17"/>
      <c r="I125" s="20"/>
      <c r="J125" s="21"/>
      <c r="K125" s="11"/>
      <c r="L125" s="12"/>
      <c r="M125" s="12"/>
    </row>
    <row r="126" spans="1:13" ht="15">
      <c r="A126" s="10"/>
      <c r="B126" s="11"/>
      <c r="C126" s="11"/>
      <c r="D126" s="11"/>
      <c r="E126" s="11"/>
      <c r="F126" s="20"/>
      <c r="G126" s="17"/>
      <c r="H126" s="17"/>
      <c r="I126" s="20"/>
      <c r="J126" s="21"/>
      <c r="K126" s="11"/>
      <c r="L126" s="12"/>
      <c r="M126" s="12"/>
    </row>
    <row r="127" spans="1:13" ht="15">
      <c r="A127" s="10"/>
      <c r="B127" s="12"/>
      <c r="C127" s="12"/>
      <c r="D127" s="12"/>
      <c r="E127" s="12"/>
      <c r="F127" s="12"/>
      <c r="G127" s="12"/>
      <c r="H127" s="12"/>
      <c r="I127" s="11"/>
      <c r="J127" s="11"/>
      <c r="K127" s="11"/>
      <c r="L127" s="12"/>
      <c r="M127" s="12"/>
    </row>
    <row r="128" spans="1:13" ht="15">
      <c r="A128" s="10"/>
      <c r="B128" s="11"/>
      <c r="C128" s="11"/>
      <c r="D128" s="11"/>
      <c r="E128" s="11"/>
      <c r="F128" s="20"/>
      <c r="G128" s="17"/>
      <c r="H128" s="17"/>
      <c r="I128" s="20"/>
      <c r="J128" s="21"/>
      <c r="K128" s="11"/>
      <c r="L128" s="12"/>
      <c r="M128" s="12"/>
    </row>
    <row r="129" spans="1:13" ht="15">
      <c r="A129" s="10"/>
      <c r="B129" s="11"/>
      <c r="C129" s="11"/>
      <c r="D129" s="11"/>
      <c r="E129" s="11"/>
      <c r="F129" s="20"/>
      <c r="G129" s="17"/>
      <c r="H129" s="17"/>
      <c r="I129" s="20"/>
      <c r="J129" s="21"/>
      <c r="K129" s="11"/>
      <c r="L129" s="12"/>
      <c r="M129" s="12"/>
    </row>
    <row r="130" spans="1:13" ht="15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2"/>
      <c r="M130" s="12"/>
    </row>
    <row r="131" spans="1:13" ht="15">
      <c r="A131" s="10"/>
      <c r="B131" s="11"/>
      <c r="C131" s="11"/>
      <c r="D131" s="11"/>
      <c r="E131" s="11"/>
      <c r="F131" s="20"/>
      <c r="G131" s="17"/>
      <c r="H131" s="17"/>
      <c r="I131" s="20"/>
      <c r="J131" s="21"/>
      <c r="K131" s="11"/>
      <c r="L131" s="12"/>
      <c r="M131" s="12"/>
    </row>
    <row r="132" spans="1:13" ht="15">
      <c r="A132" s="10"/>
      <c r="B132" s="11"/>
      <c r="C132" s="11"/>
      <c r="D132" s="11"/>
      <c r="E132" s="11"/>
      <c r="F132" s="20"/>
      <c r="G132" s="17"/>
      <c r="H132" s="17"/>
      <c r="I132" s="20"/>
      <c r="J132" s="21"/>
      <c r="K132" s="11"/>
      <c r="L132" s="12"/>
      <c r="M132" s="12"/>
    </row>
    <row r="133" spans="1:13" ht="1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2"/>
      <c r="M133" s="12"/>
    </row>
    <row r="134" spans="1:13" ht="15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2"/>
      <c r="M134" s="12"/>
    </row>
    <row r="135" spans="1:13" ht="15">
      <c r="A135" s="10"/>
      <c r="B135" s="11"/>
      <c r="C135" s="11"/>
      <c r="D135" s="11"/>
      <c r="E135" s="11"/>
      <c r="F135" s="20"/>
      <c r="G135" s="17"/>
      <c r="H135" s="17"/>
      <c r="I135" s="20"/>
      <c r="J135" s="21"/>
      <c r="K135" s="11"/>
      <c r="L135" s="12"/>
      <c r="M135" s="12"/>
    </row>
    <row r="136" spans="1:13" ht="1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2"/>
      <c r="M136" s="12"/>
    </row>
    <row r="137" spans="1:13" ht="15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2"/>
      <c r="M137" s="12"/>
    </row>
    <row r="138" spans="1:13" ht="15">
      <c r="A138" s="10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2"/>
      <c r="M138" s="12"/>
    </row>
    <row r="139" spans="1:13" ht="15">
      <c r="A139" s="13"/>
      <c r="B139" s="11"/>
      <c r="C139" s="11"/>
      <c r="D139" s="11"/>
      <c r="E139" s="11"/>
      <c r="F139" s="20"/>
      <c r="G139" s="17"/>
      <c r="H139" s="17"/>
      <c r="I139" s="20"/>
      <c r="J139" s="21"/>
      <c r="K139" s="11"/>
      <c r="L139" s="12"/>
      <c r="M139" s="12"/>
    </row>
    <row r="140" spans="1:13" ht="1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2"/>
      <c r="M140" s="12"/>
    </row>
    <row r="141" spans="1:13" ht="15">
      <c r="A141" s="10"/>
      <c r="B141" s="11"/>
      <c r="C141" s="11"/>
      <c r="D141" s="11"/>
      <c r="E141" s="11"/>
      <c r="F141" s="20"/>
      <c r="G141" s="17"/>
      <c r="H141" s="17"/>
      <c r="I141" s="20"/>
      <c r="J141" s="21"/>
      <c r="K141" s="11"/>
      <c r="L141" s="12"/>
      <c r="M141" s="12"/>
    </row>
    <row r="142" spans="1:13" ht="15">
      <c r="A142" s="10"/>
      <c r="B142" s="11"/>
      <c r="C142" s="11"/>
      <c r="D142" s="11"/>
      <c r="E142" s="11"/>
      <c r="F142" s="20"/>
      <c r="G142" s="17"/>
      <c r="H142" s="17"/>
      <c r="I142" s="20"/>
      <c r="J142" s="21"/>
      <c r="K142" s="11"/>
      <c r="L142" s="12"/>
      <c r="M142" s="12"/>
    </row>
    <row r="143" spans="1:13" ht="15">
      <c r="A143" s="10"/>
      <c r="B143" s="11"/>
      <c r="C143" s="11"/>
      <c r="D143" s="11"/>
      <c r="E143" s="11"/>
      <c r="F143" s="20"/>
      <c r="G143" s="17"/>
      <c r="H143" s="17"/>
      <c r="I143" s="20"/>
      <c r="J143" s="21"/>
      <c r="K143" s="11"/>
      <c r="L143" s="12"/>
      <c r="M143" s="12"/>
    </row>
    <row r="144" spans="1:13" ht="15">
      <c r="A144" s="10"/>
      <c r="B144" s="11"/>
      <c r="C144" s="11"/>
      <c r="D144" s="11"/>
      <c r="E144" s="11"/>
      <c r="F144" s="20"/>
      <c r="G144" s="17"/>
      <c r="H144" s="17"/>
      <c r="I144" s="20"/>
      <c r="J144" s="21"/>
      <c r="K144" s="11"/>
      <c r="L144" s="12"/>
      <c r="M144" s="12"/>
    </row>
    <row r="145" spans="1:13" ht="15">
      <c r="A145" s="10"/>
      <c r="B145" s="11"/>
      <c r="C145" s="11"/>
      <c r="D145" s="11"/>
      <c r="E145" s="11"/>
      <c r="F145" s="20"/>
      <c r="G145" s="17"/>
      <c r="H145" s="17"/>
      <c r="I145" s="20"/>
      <c r="J145" s="21"/>
      <c r="K145" s="11"/>
      <c r="L145" s="12"/>
      <c r="M145" s="12"/>
    </row>
    <row r="146" spans="1:13" ht="15">
      <c r="A146" s="10"/>
      <c r="B146" s="11"/>
      <c r="C146" s="11"/>
      <c r="D146" s="11"/>
      <c r="E146" s="11"/>
      <c r="F146" s="20"/>
      <c r="G146" s="17"/>
      <c r="H146" s="17"/>
      <c r="I146" s="20"/>
      <c r="J146" s="21"/>
      <c r="K146" s="11"/>
      <c r="L146" s="12"/>
      <c r="M146" s="12"/>
    </row>
    <row r="147" spans="1:13" ht="15">
      <c r="A147" s="10"/>
      <c r="B147" s="11"/>
      <c r="C147" s="11"/>
      <c r="D147" s="11"/>
      <c r="E147" s="11"/>
      <c r="F147" s="20"/>
      <c r="G147" s="17"/>
      <c r="H147" s="17"/>
      <c r="I147" s="20"/>
      <c r="J147" s="21"/>
      <c r="K147" s="11"/>
      <c r="L147" s="12"/>
      <c r="M147" s="12"/>
    </row>
    <row r="148" spans="1:13" ht="15">
      <c r="A148" s="10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2"/>
      <c r="M148" s="12"/>
    </row>
    <row r="149" spans="1:13" ht="15">
      <c r="A149" s="10"/>
      <c r="B149" s="11"/>
      <c r="C149" s="11"/>
      <c r="D149" s="11"/>
      <c r="E149" s="11"/>
      <c r="F149" s="20"/>
      <c r="G149" s="17"/>
      <c r="H149" s="17"/>
      <c r="I149" s="20"/>
      <c r="J149" s="21"/>
      <c r="K149" s="11"/>
      <c r="L149" s="12"/>
      <c r="M149" s="12"/>
    </row>
    <row r="150" spans="1:13" ht="15">
      <c r="A150" s="10"/>
      <c r="B150" s="11"/>
      <c r="C150" s="11"/>
      <c r="D150" s="11"/>
      <c r="E150" s="11"/>
      <c r="F150" s="20"/>
      <c r="G150" s="17"/>
      <c r="H150" s="17"/>
      <c r="I150" s="20"/>
      <c r="J150" s="21"/>
      <c r="K150" s="11"/>
      <c r="L150" s="12"/>
      <c r="M150" s="12"/>
    </row>
    <row r="151" spans="1:13" ht="15">
      <c r="A151" s="10"/>
      <c r="B151" s="11"/>
      <c r="C151" s="11"/>
      <c r="D151" s="11"/>
      <c r="E151" s="11"/>
      <c r="F151" s="20"/>
      <c r="G151" s="17"/>
      <c r="H151" s="17"/>
      <c r="I151" s="20"/>
      <c r="J151" s="21"/>
      <c r="K151" s="11"/>
      <c r="L151" s="12"/>
      <c r="M151" s="12"/>
    </row>
    <row r="152" spans="1:13" ht="15">
      <c r="A152" s="10"/>
      <c r="B152" s="11"/>
      <c r="C152" s="11"/>
      <c r="D152" s="11"/>
      <c r="E152" s="11"/>
      <c r="F152" s="20"/>
      <c r="G152" s="17"/>
      <c r="H152" s="17"/>
      <c r="I152" s="20"/>
      <c r="J152" s="21"/>
      <c r="K152" s="11"/>
      <c r="L152" s="12"/>
      <c r="M152" s="12"/>
    </row>
    <row r="153" spans="1:15" ht="15">
      <c r="A153" s="25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2"/>
      <c r="M153" s="12"/>
      <c r="N153" s="14"/>
      <c r="O153" s="14"/>
    </row>
    <row r="154" spans="1:13" ht="15">
      <c r="A154" s="10"/>
      <c r="B154" s="12"/>
      <c r="C154" s="11"/>
      <c r="D154" s="11"/>
      <c r="E154" s="11"/>
      <c r="F154" s="11"/>
      <c r="G154" s="11"/>
      <c r="H154" s="11"/>
      <c r="I154" s="11"/>
      <c r="J154" s="26"/>
      <c r="K154" s="11"/>
      <c r="L154" s="12"/>
      <c r="M154" s="12"/>
    </row>
    <row r="155" spans="1:13" ht="15">
      <c r="A155" s="10"/>
      <c r="B155" s="11"/>
      <c r="C155" s="11"/>
      <c r="D155" s="11"/>
      <c r="E155" s="11"/>
      <c r="F155" s="11"/>
      <c r="G155" s="11"/>
      <c r="H155" s="11"/>
      <c r="I155" s="11"/>
      <c r="J155" s="26"/>
      <c r="K155" s="11"/>
      <c r="L155" s="12"/>
      <c r="M155" s="12"/>
    </row>
    <row r="156" spans="1:13" ht="15">
      <c r="A156" s="10"/>
      <c r="B156" s="11"/>
      <c r="C156" s="11"/>
      <c r="D156" s="11"/>
      <c r="E156" s="11"/>
      <c r="F156" s="11"/>
      <c r="G156" s="11"/>
      <c r="H156" s="11"/>
      <c r="I156" s="11"/>
      <c r="J156" s="26"/>
      <c r="K156" s="11"/>
      <c r="L156" s="12"/>
      <c r="M156" s="12"/>
    </row>
    <row r="157" spans="1:13" ht="15">
      <c r="A157" s="10"/>
      <c r="B157" s="11"/>
      <c r="C157" s="11"/>
      <c r="D157" s="11"/>
      <c r="E157" s="11"/>
      <c r="F157" s="11"/>
      <c r="G157" s="11"/>
      <c r="H157" s="11"/>
      <c r="I157" s="11"/>
      <c r="J157" s="26"/>
      <c r="K157" s="11"/>
      <c r="L157" s="12"/>
      <c r="M157" s="12"/>
    </row>
    <row r="158" spans="1:13" ht="15">
      <c r="A158" s="10"/>
      <c r="B158" s="11"/>
      <c r="C158" s="11"/>
      <c r="D158" s="11"/>
      <c r="E158" s="11"/>
      <c r="F158" s="11"/>
      <c r="G158" s="11"/>
      <c r="H158" s="11"/>
      <c r="I158" s="11"/>
      <c r="J158" s="26"/>
      <c r="K158" s="11"/>
      <c r="L158" s="12"/>
      <c r="M158" s="12"/>
    </row>
    <row r="159" spans="1:13" ht="15">
      <c r="A159" s="10"/>
      <c r="B159" s="11"/>
      <c r="C159" s="11"/>
      <c r="D159" s="11"/>
      <c r="E159" s="11"/>
      <c r="F159" s="11"/>
      <c r="G159" s="11"/>
      <c r="H159" s="11"/>
      <c r="I159" s="11"/>
      <c r="J159" s="26"/>
      <c r="K159" s="11"/>
      <c r="L159" s="12"/>
      <c r="M159" s="12"/>
    </row>
    <row r="160" spans="1:13" ht="15">
      <c r="A160" s="10"/>
      <c r="B160" s="11"/>
      <c r="C160" s="11"/>
      <c r="D160" s="11"/>
      <c r="E160" s="11"/>
      <c r="F160" s="11"/>
      <c r="G160" s="11"/>
      <c r="H160" s="11"/>
      <c r="I160" s="11"/>
      <c r="J160" s="26"/>
      <c r="K160" s="11"/>
      <c r="L160" s="12"/>
      <c r="M160" s="12"/>
    </row>
    <row r="161" spans="1:13" ht="15">
      <c r="A161" s="10"/>
      <c r="B161" s="11"/>
      <c r="C161" s="11"/>
      <c r="D161" s="11"/>
      <c r="E161" s="11"/>
      <c r="F161" s="11"/>
      <c r="G161" s="11"/>
      <c r="H161" s="11"/>
      <c r="I161" s="11"/>
      <c r="J161" s="26"/>
      <c r="K161" s="11"/>
      <c r="L161" s="12"/>
      <c r="M161" s="12"/>
    </row>
    <row r="162" spans="1:13" ht="15">
      <c r="A162" s="10"/>
      <c r="B162" s="11"/>
      <c r="C162" s="11"/>
      <c r="D162" s="11"/>
      <c r="E162" s="11"/>
      <c r="F162" s="11"/>
      <c r="G162" s="11"/>
      <c r="H162" s="11"/>
      <c r="I162" s="11"/>
      <c r="J162" s="26"/>
      <c r="K162" s="11"/>
      <c r="L162" s="12"/>
      <c r="M162" s="12"/>
    </row>
    <row r="163" spans="1:13" ht="15">
      <c r="A163" s="10"/>
      <c r="B163" s="11"/>
      <c r="C163" s="11"/>
      <c r="D163" s="11"/>
      <c r="E163" s="11"/>
      <c r="F163" s="11"/>
      <c r="G163" s="11"/>
      <c r="H163" s="11"/>
      <c r="I163" s="11"/>
      <c r="J163" s="26"/>
      <c r="K163" s="11"/>
      <c r="L163" s="12"/>
      <c r="M163" s="12"/>
    </row>
    <row r="164" spans="1:13" ht="15">
      <c r="A164" s="10"/>
      <c r="B164" s="11"/>
      <c r="C164" s="11"/>
      <c r="D164" s="11"/>
      <c r="E164" s="11"/>
      <c r="F164" s="11"/>
      <c r="G164" s="11"/>
      <c r="H164" s="11"/>
      <c r="I164" s="11"/>
      <c r="J164" s="26"/>
      <c r="K164" s="11"/>
      <c r="L164" s="12"/>
      <c r="M164" s="12"/>
    </row>
    <row r="165" spans="1:13" ht="15">
      <c r="A165" s="10"/>
      <c r="B165" s="11"/>
      <c r="C165" s="11"/>
      <c r="D165" s="11"/>
      <c r="E165" s="11"/>
      <c r="F165" s="11"/>
      <c r="G165" s="11"/>
      <c r="H165" s="11"/>
      <c r="I165" s="11"/>
      <c r="J165" s="26"/>
      <c r="K165" s="11"/>
      <c r="L165" s="12"/>
      <c r="M165" s="12"/>
    </row>
    <row r="166" spans="1:13" ht="15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2"/>
      <c r="M166" s="12"/>
    </row>
    <row r="167" spans="1:13" ht="15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2"/>
      <c r="M167" s="12"/>
    </row>
    <row r="168" spans="1:13" ht="15">
      <c r="A168" s="10"/>
      <c r="B168" s="11"/>
      <c r="C168" s="11"/>
      <c r="D168" s="11"/>
      <c r="E168" s="11"/>
      <c r="F168" s="20"/>
      <c r="G168" s="17"/>
      <c r="H168" s="17"/>
      <c r="I168" s="20"/>
      <c r="J168" s="21"/>
      <c r="K168" s="11"/>
      <c r="L168" s="12"/>
      <c r="M168" s="12"/>
    </row>
    <row r="169" spans="1:13" ht="15">
      <c r="A169" s="10"/>
      <c r="B169" s="11"/>
      <c r="C169" s="11"/>
      <c r="D169" s="11"/>
      <c r="E169" s="11"/>
      <c r="F169" s="20"/>
      <c r="G169" s="17"/>
      <c r="H169" s="17"/>
      <c r="I169" s="20"/>
      <c r="J169" s="21"/>
      <c r="K169" s="11"/>
      <c r="L169" s="12"/>
      <c r="M169" s="12"/>
    </row>
    <row r="170" spans="1:13" ht="15">
      <c r="A170" s="10"/>
      <c r="B170" s="11"/>
      <c r="C170" s="11"/>
      <c r="D170" s="11"/>
      <c r="E170" s="11"/>
      <c r="F170" s="20"/>
      <c r="G170" s="17"/>
      <c r="H170" s="17"/>
      <c r="I170" s="20"/>
      <c r="J170" s="21"/>
      <c r="K170" s="11"/>
      <c r="L170" s="12"/>
      <c r="M170" s="12"/>
    </row>
    <row r="171" spans="1:13" ht="15">
      <c r="A171" s="10"/>
      <c r="B171" s="11"/>
      <c r="C171" s="11"/>
      <c r="D171" s="11"/>
      <c r="E171" s="11"/>
      <c r="F171" s="20"/>
      <c r="G171" s="17"/>
      <c r="H171" s="17"/>
      <c r="I171" s="20"/>
      <c r="J171" s="21"/>
      <c r="K171" s="11"/>
      <c r="L171" s="12"/>
      <c r="M171" s="12"/>
    </row>
    <row r="172" spans="1:13" ht="15">
      <c r="A172" s="10"/>
      <c r="B172" s="11"/>
      <c r="C172" s="11"/>
      <c r="D172" s="11"/>
      <c r="E172" s="11"/>
      <c r="F172" s="20"/>
      <c r="G172" s="17"/>
      <c r="H172" s="17"/>
      <c r="I172" s="20"/>
      <c r="J172" s="21"/>
      <c r="K172" s="11"/>
      <c r="L172" s="12"/>
      <c r="M172" s="12"/>
    </row>
    <row r="173" spans="1:13" ht="15">
      <c r="A173" s="10"/>
      <c r="B173" s="11"/>
      <c r="C173" s="11"/>
      <c r="D173" s="11"/>
      <c r="E173" s="11"/>
      <c r="F173" s="20"/>
      <c r="G173" s="17"/>
      <c r="H173" s="17"/>
      <c r="I173" s="20"/>
      <c r="J173" s="21"/>
      <c r="K173" s="11"/>
      <c r="L173" s="12"/>
      <c r="M173" s="12"/>
    </row>
    <row r="174" spans="1:13" ht="15">
      <c r="A174" s="10"/>
      <c r="B174" s="11"/>
      <c r="C174" s="11"/>
      <c r="D174" s="11"/>
      <c r="E174" s="11"/>
      <c r="F174" s="20"/>
      <c r="G174" s="17"/>
      <c r="H174" s="17"/>
      <c r="I174" s="20"/>
      <c r="J174" s="21"/>
      <c r="K174" s="11"/>
      <c r="L174" s="12"/>
      <c r="M174" s="12"/>
    </row>
    <row r="175" spans="1:13" ht="15">
      <c r="A175" s="10"/>
      <c r="B175" s="11"/>
      <c r="C175" s="11"/>
      <c r="D175" s="11"/>
      <c r="E175" s="11"/>
      <c r="F175" s="20"/>
      <c r="G175" s="17"/>
      <c r="H175" s="17"/>
      <c r="I175" s="20"/>
      <c r="J175" s="21"/>
      <c r="K175" s="11"/>
      <c r="L175" s="12"/>
      <c r="M175" s="12"/>
    </row>
    <row r="176" spans="1:13" ht="15">
      <c r="A176" s="10"/>
      <c r="B176" s="11"/>
      <c r="C176" s="11"/>
      <c r="D176" s="11"/>
      <c r="E176" s="11"/>
      <c r="F176" s="20"/>
      <c r="G176" s="17"/>
      <c r="H176" s="17"/>
      <c r="I176" s="20"/>
      <c r="J176" s="21"/>
      <c r="K176" s="11"/>
      <c r="L176" s="12"/>
      <c r="M176" s="12"/>
    </row>
    <row r="177" spans="1:13" ht="15">
      <c r="A177" s="10"/>
      <c r="B177" s="11"/>
      <c r="C177" s="11"/>
      <c r="D177" s="11"/>
      <c r="E177" s="11"/>
      <c r="F177" s="20"/>
      <c r="G177" s="17"/>
      <c r="H177" s="17"/>
      <c r="I177" s="20"/>
      <c r="J177" s="21"/>
      <c r="K177" s="11"/>
      <c r="L177" s="12"/>
      <c r="M177" s="12"/>
    </row>
    <row r="178" spans="1:13" ht="15">
      <c r="A178" s="10"/>
      <c r="B178" s="11"/>
      <c r="C178" s="11"/>
      <c r="D178" s="11"/>
      <c r="E178" s="11"/>
      <c r="F178" s="20"/>
      <c r="G178" s="17"/>
      <c r="H178" s="17"/>
      <c r="I178" s="20"/>
      <c r="J178" s="21"/>
      <c r="K178" s="11"/>
      <c r="L178" s="12"/>
      <c r="M178" s="12"/>
    </row>
    <row r="179" spans="1:13" ht="15">
      <c r="A179" s="10"/>
      <c r="B179" s="11"/>
      <c r="C179" s="11"/>
      <c r="D179" s="11"/>
      <c r="E179" s="11"/>
      <c r="F179" s="20"/>
      <c r="G179" s="17"/>
      <c r="H179" s="17"/>
      <c r="I179" s="20"/>
      <c r="J179" s="21"/>
      <c r="K179" s="11"/>
      <c r="L179" s="12"/>
      <c r="M179" s="12"/>
    </row>
    <row r="180" spans="1:13" ht="15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2"/>
      <c r="M180" s="12"/>
    </row>
    <row r="181" spans="1:13" ht="15">
      <c r="A181" s="10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2"/>
      <c r="M181" s="12"/>
    </row>
    <row r="182" spans="1:13" ht="15">
      <c r="A182" s="10"/>
      <c r="B182" s="11"/>
      <c r="C182" s="11"/>
      <c r="D182" s="11"/>
      <c r="E182" s="11"/>
      <c r="F182" s="20"/>
      <c r="G182" s="17"/>
      <c r="H182" s="17"/>
      <c r="I182" s="20"/>
      <c r="J182" s="21"/>
      <c r="K182" s="12"/>
      <c r="L182" s="12"/>
      <c r="M182" s="12"/>
    </row>
    <row r="183" spans="1:13" ht="15">
      <c r="A183" s="10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5">
      <c r="A184" s="10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5">
      <c r="A185" s="10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5">
      <c r="A186" s="10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5">
      <c r="A187" s="10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5">
      <c r="A188" s="10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5">
      <c r="A189" s="10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5">
      <c r="A190" s="10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5">
      <c r="A191" s="10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5">
      <c r="A192" s="10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15">
      <c r="A193" s="10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5">
      <c r="A194" s="10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5">
      <c r="A195" s="10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15">
      <c r="A196" s="10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15">
      <c r="A197" s="10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5">
      <c r="A198" s="10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15">
      <c r="A199" s="10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5">
      <c r="A200" s="10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 ht="15">
      <c r="A201" s="10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ht="15">
      <c r="A202" s="10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ht="15">
      <c r="A203" s="10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ht="15">
      <c r="A204" s="10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ht="15">
      <c r="A205" s="10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ht="15">
      <c r="A206" s="10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ht="15">
      <c r="A207" s="10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ht="15">
      <c r="A208" s="10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ht="15">
      <c r="A209" s="10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 ht="15">
      <c r="A210" s="10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ht="15">
      <c r="A211" s="10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1:13" ht="15">
      <c r="A212" s="10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ht="15">
      <c r="A213" s="10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ht="15">
      <c r="A214" s="10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1:13" ht="15">
      <c r="A215" s="10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ht="15">
      <c r="A216" s="10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1:13" ht="15">
      <c r="A217" s="10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1:13" ht="15">
      <c r="A218" s="10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1:13" ht="15">
      <c r="A219" s="10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ht="15">
      <c r="A220" s="10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 ht="15">
      <c r="A221" s="10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ht="15">
      <c r="A222" s="10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1:13" ht="15">
      <c r="A223" s="10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ht="15">
      <c r="A224" s="10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 ht="15">
      <c r="A225" s="10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1:13" ht="15">
      <c r="A226" s="10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 ht="15">
      <c r="A227" s="10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1:13" ht="15">
      <c r="A228" s="10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ht="15">
      <c r="A229" s="10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1:13" ht="15">
      <c r="A230" s="10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 ht="15">
      <c r="A231" s="10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1:13" ht="15">
      <c r="A232" s="10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1:13" ht="15">
      <c r="A233" s="10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13" ht="15">
      <c r="A234" s="10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1:13" ht="15">
      <c r="A235" s="10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1:13" ht="15">
      <c r="A236" s="10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ht="15">
      <c r="A237" s="10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ht="15">
      <c r="A238" s="10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1:13" ht="15">
      <c r="A239" s="10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1:13" ht="15">
      <c r="A240" s="10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 ht="15">
      <c r="A241" s="10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 ht="15">
      <c r="A242" s="10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ht="15">
      <c r="A243" s="10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 ht="15">
      <c r="A244" s="10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1:13" ht="15">
      <c r="A245" s="10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ht="15">
      <c r="A246" s="10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1:13" ht="15">
      <c r="A247" s="10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ht="15">
      <c r="A248" s="10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 ht="15">
      <c r="A249" s="10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1:13" ht="15">
      <c r="A250" s="10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ht="15">
      <c r="A251" s="8"/>
    </row>
    <row r="252" ht="15">
      <c r="A252" s="8"/>
    </row>
    <row r="253" ht="15">
      <c r="A253" s="8"/>
    </row>
    <row r="254" ht="15">
      <c r="A254" s="8"/>
    </row>
    <row r="255" ht="15">
      <c r="A255" s="8"/>
    </row>
    <row r="256" ht="15">
      <c r="A256" s="8"/>
    </row>
    <row r="257" ht="15">
      <c r="A257" s="8"/>
    </row>
    <row r="258" ht="15">
      <c r="A258" s="8"/>
    </row>
    <row r="259" ht="15">
      <c r="A259" s="8"/>
    </row>
    <row r="260" ht="15">
      <c r="A260" s="8"/>
    </row>
    <row r="261" ht="15">
      <c r="A261" s="8"/>
    </row>
    <row r="262" ht="15">
      <c r="A262" s="8"/>
    </row>
    <row r="263" ht="15">
      <c r="A263" s="8"/>
    </row>
    <row r="264" ht="15">
      <c r="A264" s="8"/>
    </row>
    <row r="265" ht="15">
      <c r="A265" s="8"/>
    </row>
    <row r="266" ht="15">
      <c r="A266" s="8"/>
    </row>
    <row r="267" ht="15">
      <c r="A267" s="8"/>
    </row>
    <row r="268" ht="15">
      <c r="A268" s="8"/>
    </row>
    <row r="269" ht="15">
      <c r="A269" s="8"/>
    </row>
    <row r="270" ht="15">
      <c r="A270" s="8"/>
    </row>
    <row r="271" ht="15">
      <c r="A271" s="8"/>
    </row>
    <row r="272" ht="15">
      <c r="A272" s="8"/>
    </row>
    <row r="273" ht="15">
      <c r="A273" s="8"/>
    </row>
    <row r="274" ht="15">
      <c r="A274" s="8"/>
    </row>
    <row r="275" ht="15">
      <c r="A275" s="8"/>
    </row>
    <row r="276" ht="15">
      <c r="A276" s="8"/>
    </row>
    <row r="277" ht="15">
      <c r="A277" s="8"/>
    </row>
    <row r="278" ht="15">
      <c r="A278" s="8"/>
    </row>
    <row r="279" ht="15">
      <c r="A279" s="8"/>
    </row>
    <row r="280" ht="15">
      <c r="A280" s="8"/>
    </row>
    <row r="281" ht="15">
      <c r="A281" s="8"/>
    </row>
    <row r="282" ht="15">
      <c r="A282" s="8"/>
    </row>
    <row r="283" ht="15">
      <c r="A283" s="8"/>
    </row>
    <row r="284" ht="15">
      <c r="A284" s="8"/>
    </row>
    <row r="285" ht="15">
      <c r="A285" s="8"/>
    </row>
    <row r="286" ht="15">
      <c r="A286" s="8"/>
    </row>
    <row r="287" ht="15">
      <c r="A287" s="8"/>
    </row>
    <row r="288" ht="15">
      <c r="A288" s="8"/>
    </row>
    <row r="289" ht="15">
      <c r="A289" s="8"/>
    </row>
    <row r="290" ht="15">
      <c r="A290" s="8"/>
    </row>
    <row r="291" ht="15">
      <c r="A291" s="8"/>
    </row>
    <row r="292" ht="15">
      <c r="A292" s="8"/>
    </row>
    <row r="293" ht="15">
      <c r="A293" s="8"/>
    </row>
    <row r="294" ht="15">
      <c r="A294" s="8"/>
    </row>
    <row r="295" ht="15">
      <c r="A295" s="8"/>
    </row>
    <row r="296" ht="15">
      <c r="A296" s="8"/>
    </row>
    <row r="297" ht="15">
      <c r="A297" s="8"/>
    </row>
    <row r="298" ht="15">
      <c r="A298" s="8"/>
    </row>
    <row r="299" ht="15">
      <c r="A299" s="8"/>
    </row>
    <row r="300" ht="15">
      <c r="A300" s="8"/>
    </row>
    <row r="301" ht="15">
      <c r="A301" s="8"/>
    </row>
    <row r="302" ht="15">
      <c r="A302" s="8"/>
    </row>
    <row r="303" ht="15">
      <c r="A303" s="8"/>
    </row>
    <row r="304" ht="15">
      <c r="A304" s="8"/>
    </row>
    <row r="305" ht="15">
      <c r="A305" s="8"/>
    </row>
    <row r="306" ht="15">
      <c r="A306" s="8"/>
    </row>
    <row r="307" ht="15">
      <c r="A307" s="8"/>
    </row>
    <row r="308" ht="15">
      <c r="A308" s="8"/>
    </row>
    <row r="309" ht="15">
      <c r="A309" s="8"/>
    </row>
    <row r="310" ht="15">
      <c r="A310" s="8"/>
    </row>
    <row r="311" ht="15">
      <c r="A311" s="8"/>
    </row>
    <row r="312" ht="15">
      <c r="A312" s="8"/>
    </row>
    <row r="313" ht="15">
      <c r="A313" s="8"/>
    </row>
    <row r="314" ht="15">
      <c r="A314" s="8"/>
    </row>
    <row r="315" ht="15">
      <c r="A315" s="8"/>
    </row>
    <row r="316" ht="15">
      <c r="A316" s="8"/>
    </row>
    <row r="317" ht="15">
      <c r="A317" s="8"/>
    </row>
    <row r="318" ht="15">
      <c r="A318" s="8"/>
    </row>
    <row r="319" ht="15">
      <c r="A319" s="8"/>
    </row>
    <row r="320" ht="15">
      <c r="A320" s="8"/>
    </row>
    <row r="321" ht="15">
      <c r="A321" s="8"/>
    </row>
    <row r="322" ht="15">
      <c r="A322" s="8"/>
    </row>
    <row r="323" ht="15">
      <c r="A323" s="8"/>
    </row>
    <row r="324" ht="15">
      <c r="A324" s="8"/>
    </row>
    <row r="325" ht="15">
      <c r="A325" s="8"/>
    </row>
    <row r="326" ht="15">
      <c r="A326" s="8"/>
    </row>
    <row r="327" ht="15">
      <c r="A327" s="8"/>
    </row>
    <row r="328" ht="15">
      <c r="A328" s="8"/>
    </row>
    <row r="329" ht="15">
      <c r="A329" s="8"/>
    </row>
    <row r="330" ht="15">
      <c r="A330" s="8"/>
    </row>
    <row r="331" ht="15">
      <c r="A331" s="8"/>
    </row>
    <row r="332" ht="15">
      <c r="A332" s="8"/>
    </row>
    <row r="333" ht="15">
      <c r="A333" s="8"/>
    </row>
    <row r="334" ht="15">
      <c r="A334" s="8"/>
    </row>
    <row r="335" ht="15">
      <c r="A335" s="8"/>
    </row>
    <row r="336" ht="15">
      <c r="A336" s="8"/>
    </row>
    <row r="337" ht="15">
      <c r="A337" s="8"/>
    </row>
    <row r="338" ht="15">
      <c r="A338" s="8"/>
    </row>
    <row r="339" ht="15">
      <c r="A339" s="8"/>
    </row>
    <row r="340" ht="15">
      <c r="A340" s="8"/>
    </row>
    <row r="341" ht="15">
      <c r="A341" s="8"/>
    </row>
    <row r="342" ht="15">
      <c r="A342" s="8"/>
    </row>
    <row r="343" ht="15">
      <c r="A343" s="8"/>
    </row>
    <row r="344" ht="15">
      <c r="A344" s="8"/>
    </row>
    <row r="345" ht="15">
      <c r="A345" s="8"/>
    </row>
    <row r="346" ht="15">
      <c r="A346" s="8"/>
    </row>
    <row r="347" ht="15">
      <c r="A347" s="8"/>
    </row>
    <row r="348" ht="15">
      <c r="A348" s="8"/>
    </row>
    <row r="349" ht="15">
      <c r="A349" s="8"/>
    </row>
    <row r="350" ht="15">
      <c r="A350" s="8"/>
    </row>
    <row r="351" ht="15">
      <c r="A351" s="8"/>
    </row>
    <row r="352" ht="15">
      <c r="A352" s="8"/>
    </row>
    <row r="353" ht="15">
      <c r="A353" s="8"/>
    </row>
    <row r="354" ht="15">
      <c r="A354" s="8"/>
    </row>
    <row r="355" ht="15">
      <c r="A355" s="8"/>
    </row>
    <row r="356" ht="15">
      <c r="A356" s="8"/>
    </row>
    <row r="357" ht="15">
      <c r="A357" s="8"/>
    </row>
    <row r="358" ht="15">
      <c r="A358" s="8"/>
    </row>
    <row r="359" ht="15">
      <c r="A359" s="8"/>
    </row>
    <row r="360" ht="15">
      <c r="A360" s="8"/>
    </row>
    <row r="361" ht="15">
      <c r="A361" s="8"/>
    </row>
    <row r="362" ht="15">
      <c r="A362" s="8"/>
    </row>
    <row r="363" ht="15">
      <c r="A363" s="8"/>
    </row>
    <row r="364" ht="15">
      <c r="A364" s="8"/>
    </row>
    <row r="365" ht="15">
      <c r="A365" s="8"/>
    </row>
    <row r="366" ht="15">
      <c r="A366" s="8"/>
    </row>
    <row r="367" ht="15">
      <c r="A367" s="8"/>
    </row>
    <row r="368" ht="15">
      <c r="A368" s="8"/>
    </row>
    <row r="369" ht="15">
      <c r="A369" s="8"/>
    </row>
    <row r="370" ht="15">
      <c r="A370" s="8"/>
    </row>
    <row r="371" ht="15">
      <c r="A371" s="8"/>
    </row>
    <row r="372" ht="15">
      <c r="A372" s="8"/>
    </row>
    <row r="373" ht="15">
      <c r="A373" s="8"/>
    </row>
    <row r="374" ht="15">
      <c r="A374" s="8"/>
    </row>
    <row r="375" ht="15">
      <c r="A375" s="8"/>
    </row>
    <row r="376" ht="15">
      <c r="A376" s="8"/>
    </row>
    <row r="377" ht="15">
      <c r="A377" s="8"/>
    </row>
    <row r="378" ht="15">
      <c r="A378" s="8"/>
    </row>
    <row r="379" ht="15">
      <c r="A379" s="8"/>
    </row>
    <row r="380" ht="15">
      <c r="A380" s="8"/>
    </row>
    <row r="381" ht="15">
      <c r="A381" s="8"/>
    </row>
    <row r="382" ht="15">
      <c r="A382" s="8"/>
    </row>
    <row r="383" ht="15">
      <c r="A383" s="8"/>
    </row>
    <row r="384" ht="15">
      <c r="A384" s="8"/>
    </row>
    <row r="385" ht="15">
      <c r="A385" s="8"/>
    </row>
    <row r="386" ht="15">
      <c r="A386" s="8"/>
    </row>
    <row r="387" ht="15">
      <c r="A387" s="8"/>
    </row>
    <row r="388" ht="15">
      <c r="A388" s="8"/>
    </row>
    <row r="389" ht="15">
      <c r="A389" s="8"/>
    </row>
    <row r="390" ht="15">
      <c r="A390" s="8"/>
    </row>
    <row r="391" ht="15">
      <c r="A391" s="8"/>
    </row>
    <row r="392" ht="15">
      <c r="A392" s="8"/>
    </row>
    <row r="393" ht="15">
      <c r="A393" s="8"/>
    </row>
    <row r="394" ht="15">
      <c r="A394" s="8"/>
    </row>
    <row r="395" ht="15">
      <c r="A395" s="8"/>
    </row>
    <row r="396" ht="15">
      <c r="A396" s="8"/>
    </row>
    <row r="397" ht="15">
      <c r="A397" s="8"/>
    </row>
    <row r="398" ht="15">
      <c r="A398" s="8"/>
    </row>
    <row r="399" ht="15">
      <c r="A399" s="8"/>
    </row>
    <row r="400" ht="15">
      <c r="A400" s="8"/>
    </row>
    <row r="401" ht="15">
      <c r="A401" s="8"/>
    </row>
    <row r="402" ht="15">
      <c r="A402" s="8"/>
    </row>
    <row r="403" ht="15">
      <c r="A403" s="8"/>
    </row>
    <row r="404" ht="15">
      <c r="A404" s="8"/>
    </row>
    <row r="405" ht="15">
      <c r="A405" s="8"/>
    </row>
    <row r="406" ht="15">
      <c r="A406" s="8"/>
    </row>
    <row r="407" ht="15">
      <c r="A407" s="8"/>
    </row>
    <row r="408" ht="15">
      <c r="A408" s="8"/>
    </row>
    <row r="409" ht="15">
      <c r="A409" s="8"/>
    </row>
    <row r="410" ht="15">
      <c r="A410" s="8"/>
    </row>
    <row r="411" ht="15">
      <c r="A411" s="8"/>
    </row>
    <row r="412" ht="15">
      <c r="A412" s="8"/>
    </row>
    <row r="413" ht="15">
      <c r="A413" s="8"/>
    </row>
    <row r="414" ht="15">
      <c r="A414" s="8"/>
    </row>
    <row r="415" ht="15">
      <c r="A415" s="8"/>
    </row>
    <row r="416" ht="15">
      <c r="A416" s="8"/>
    </row>
    <row r="417" ht="15">
      <c r="A417" s="8"/>
    </row>
    <row r="418" ht="15">
      <c r="A418" s="8"/>
    </row>
    <row r="419" ht="15">
      <c r="A419" s="8"/>
    </row>
    <row r="420" ht="15">
      <c r="A420" s="8"/>
    </row>
    <row r="421" ht="15">
      <c r="A421" s="8"/>
    </row>
    <row r="422" ht="15">
      <c r="A422" s="8"/>
    </row>
    <row r="423" ht="15">
      <c r="A423" s="8"/>
    </row>
    <row r="424" ht="15">
      <c r="A424" s="8"/>
    </row>
    <row r="425" ht="15">
      <c r="A425" s="8"/>
    </row>
    <row r="426" ht="15">
      <c r="A426" s="8"/>
    </row>
    <row r="427" ht="15">
      <c r="A427" s="8"/>
    </row>
    <row r="428" ht="15">
      <c r="A428" s="8"/>
    </row>
    <row r="429" ht="15">
      <c r="A429" s="8"/>
    </row>
    <row r="430" ht="15">
      <c r="A430" s="8"/>
    </row>
    <row r="431" ht="15">
      <c r="A431" s="8"/>
    </row>
    <row r="432" ht="15">
      <c r="A432" s="8"/>
    </row>
    <row r="433" ht="15">
      <c r="A433" s="8"/>
    </row>
    <row r="434" ht="15">
      <c r="A434" s="8"/>
    </row>
    <row r="435" ht="15">
      <c r="A435" s="8"/>
    </row>
    <row r="436" ht="15">
      <c r="A436" s="8"/>
    </row>
    <row r="437" ht="15">
      <c r="A437" s="8"/>
    </row>
    <row r="438" ht="15">
      <c r="A438" s="8"/>
    </row>
    <row r="439" ht="15">
      <c r="A439" s="8"/>
    </row>
    <row r="440" ht="15">
      <c r="A440" s="8"/>
    </row>
    <row r="441" ht="15">
      <c r="A441" s="8"/>
    </row>
    <row r="442" ht="15">
      <c r="A442" s="8"/>
    </row>
    <row r="443" ht="15">
      <c r="A443" s="8"/>
    </row>
    <row r="444" ht="15">
      <c r="A444" s="8"/>
    </row>
    <row r="445" ht="15">
      <c r="A445" s="8"/>
    </row>
    <row r="446" ht="15">
      <c r="A446" s="8"/>
    </row>
    <row r="447" ht="15">
      <c r="A447" s="8"/>
    </row>
    <row r="448" ht="15">
      <c r="A448" s="8"/>
    </row>
    <row r="449" ht="15">
      <c r="A449" s="8"/>
    </row>
    <row r="450" ht="15">
      <c r="A450" s="8"/>
    </row>
    <row r="451" ht="15">
      <c r="A451" s="8"/>
    </row>
    <row r="452" ht="15">
      <c r="A452" s="8"/>
    </row>
    <row r="453" ht="15">
      <c r="A453" s="8"/>
    </row>
    <row r="454" ht="15">
      <c r="A454" s="8"/>
    </row>
    <row r="455" ht="15">
      <c r="A455" s="8"/>
    </row>
    <row r="456" ht="15">
      <c r="A456" s="8"/>
    </row>
    <row r="457" ht="15">
      <c r="A457" s="8"/>
    </row>
    <row r="458" ht="15">
      <c r="A458" s="8"/>
    </row>
    <row r="459" ht="15">
      <c r="A459" s="8"/>
    </row>
    <row r="460" ht="15">
      <c r="A460" s="8"/>
    </row>
    <row r="461" ht="15">
      <c r="A461" s="8"/>
    </row>
    <row r="462" ht="15">
      <c r="A462" s="8"/>
    </row>
    <row r="463" ht="15">
      <c r="A463" s="8"/>
    </row>
    <row r="464" ht="15">
      <c r="A464" s="8"/>
    </row>
    <row r="465" ht="15">
      <c r="A465" s="8"/>
    </row>
    <row r="466" ht="15">
      <c r="A466" s="8"/>
    </row>
    <row r="467" ht="15">
      <c r="A467" s="8"/>
    </row>
    <row r="468" ht="15">
      <c r="A468" s="8"/>
    </row>
    <row r="469" ht="15">
      <c r="A469" s="8"/>
    </row>
    <row r="470" ht="15">
      <c r="A470" s="8"/>
    </row>
    <row r="471" ht="15">
      <c r="A471" s="8"/>
    </row>
    <row r="472" ht="15">
      <c r="A472" s="8"/>
    </row>
    <row r="473" ht="15">
      <c r="A473" s="8"/>
    </row>
    <row r="474" ht="15">
      <c r="A474" s="8"/>
    </row>
    <row r="475" ht="15">
      <c r="A475" s="8"/>
    </row>
    <row r="476" ht="15">
      <c r="A476" s="8"/>
    </row>
    <row r="477" ht="15">
      <c r="A477" s="8"/>
    </row>
    <row r="478" ht="15">
      <c r="A478" s="8"/>
    </row>
    <row r="479" ht="15">
      <c r="A479" s="8"/>
    </row>
    <row r="480" ht="15">
      <c r="A480" s="8"/>
    </row>
    <row r="481" ht="15">
      <c r="A481" s="8"/>
    </row>
    <row r="482" ht="15">
      <c r="A482" s="8"/>
    </row>
    <row r="483" ht="15">
      <c r="A483" s="8"/>
    </row>
    <row r="484" ht="15">
      <c r="A484" s="8"/>
    </row>
    <row r="485" ht="15">
      <c r="A485" s="8"/>
    </row>
    <row r="486" ht="15">
      <c r="A486" s="8"/>
    </row>
    <row r="487" ht="15">
      <c r="A487" s="8"/>
    </row>
    <row r="488" ht="15">
      <c r="A488" s="8"/>
    </row>
    <row r="489" ht="15">
      <c r="A489" s="8"/>
    </row>
    <row r="490" ht="15">
      <c r="A490" s="8"/>
    </row>
    <row r="491" ht="15">
      <c r="A491" s="8"/>
    </row>
    <row r="492" ht="15">
      <c r="A492" s="8"/>
    </row>
    <row r="493" ht="15">
      <c r="A493" s="8"/>
    </row>
    <row r="494" ht="15">
      <c r="A494" s="8"/>
    </row>
    <row r="495" ht="15">
      <c r="A495" s="8"/>
    </row>
    <row r="496" ht="15">
      <c r="A496" s="8"/>
    </row>
    <row r="497" ht="15">
      <c r="A497" s="8"/>
    </row>
    <row r="498" ht="15">
      <c r="A498" s="8"/>
    </row>
    <row r="499" ht="15">
      <c r="A499" s="8"/>
    </row>
    <row r="500" ht="15">
      <c r="A500" s="8"/>
    </row>
    <row r="501" ht="15">
      <c r="A501" s="8"/>
    </row>
    <row r="502" ht="15">
      <c r="A502" s="8"/>
    </row>
    <row r="503" ht="15">
      <c r="A503" s="8"/>
    </row>
    <row r="504" ht="15">
      <c r="A504" s="8"/>
    </row>
    <row r="505" ht="15">
      <c r="A505" s="8"/>
    </row>
    <row r="506" ht="15">
      <c r="A506" s="8"/>
    </row>
    <row r="507" ht="15">
      <c r="A507" s="8"/>
    </row>
    <row r="508" ht="15">
      <c r="A508" s="8"/>
    </row>
    <row r="509" ht="15">
      <c r="A509" s="8"/>
    </row>
    <row r="510" ht="15">
      <c r="A510" s="8"/>
    </row>
    <row r="511" ht="15">
      <c r="A511" s="8"/>
    </row>
    <row r="512" ht="15">
      <c r="A512" s="8"/>
    </row>
    <row r="513" ht="15">
      <c r="A513" s="8"/>
    </row>
    <row r="514" ht="15">
      <c r="A514" s="8"/>
    </row>
    <row r="515" ht="15">
      <c r="A515" s="8"/>
    </row>
    <row r="516" ht="15">
      <c r="A516" s="8"/>
    </row>
    <row r="517" ht="15">
      <c r="A517" s="8"/>
    </row>
    <row r="518" ht="15">
      <c r="A518" s="8"/>
    </row>
    <row r="519" ht="15">
      <c r="A519" s="8"/>
    </row>
    <row r="520" ht="15">
      <c r="A520" s="8"/>
    </row>
    <row r="521" ht="15">
      <c r="A521" s="8"/>
    </row>
    <row r="522" ht="15">
      <c r="A522" s="8"/>
    </row>
    <row r="523" ht="15">
      <c r="A523" s="8"/>
    </row>
    <row r="524" ht="15">
      <c r="A524" s="8"/>
    </row>
    <row r="525" ht="15">
      <c r="A525" s="8"/>
    </row>
    <row r="526" ht="15">
      <c r="A526" s="8"/>
    </row>
    <row r="527" ht="15">
      <c r="A527" s="8"/>
    </row>
    <row r="528" ht="15">
      <c r="A528" s="8"/>
    </row>
    <row r="529" ht="15">
      <c r="A529" s="8"/>
    </row>
    <row r="530" ht="15">
      <c r="A530" s="8"/>
    </row>
    <row r="531" ht="15">
      <c r="A531" s="8"/>
    </row>
    <row r="532" ht="15">
      <c r="A532" s="8"/>
    </row>
    <row r="533" ht="15">
      <c r="A533" s="8"/>
    </row>
    <row r="534" ht="15">
      <c r="A534" s="8"/>
    </row>
    <row r="535" ht="15">
      <c r="A535" s="8"/>
    </row>
    <row r="536" ht="15">
      <c r="A536" s="8"/>
    </row>
    <row r="537" ht="15">
      <c r="A537" s="8"/>
    </row>
    <row r="538" ht="15">
      <c r="A538" s="8"/>
    </row>
    <row r="539" ht="15">
      <c r="A539" s="8"/>
    </row>
    <row r="540" ht="15">
      <c r="A540" s="8"/>
    </row>
    <row r="541" ht="15">
      <c r="A541" s="8"/>
    </row>
    <row r="542" ht="15">
      <c r="A542" s="8"/>
    </row>
    <row r="543" ht="15">
      <c r="A543" s="8"/>
    </row>
    <row r="544" ht="15">
      <c r="A544" s="8"/>
    </row>
    <row r="545" ht="15">
      <c r="A545" s="8"/>
    </row>
    <row r="546" ht="15">
      <c r="A546" s="8"/>
    </row>
    <row r="547" ht="15">
      <c r="A547" s="8"/>
    </row>
    <row r="548" ht="15">
      <c r="A548" s="8"/>
    </row>
    <row r="549" ht="15">
      <c r="A549" s="8"/>
    </row>
    <row r="550" ht="15">
      <c r="A550" s="8"/>
    </row>
    <row r="551" ht="15">
      <c r="A551" s="8"/>
    </row>
    <row r="552" ht="15">
      <c r="A552" s="8"/>
    </row>
    <row r="553" ht="15">
      <c r="A553" s="8"/>
    </row>
    <row r="554" ht="15">
      <c r="A554" s="8"/>
    </row>
    <row r="555" ht="15">
      <c r="A555" s="8"/>
    </row>
    <row r="556" ht="15">
      <c r="A556" s="8"/>
    </row>
    <row r="557" ht="15">
      <c r="A557" s="8"/>
    </row>
    <row r="558" ht="15">
      <c r="A558" s="8"/>
    </row>
    <row r="559" ht="15">
      <c r="A559" s="8"/>
    </row>
    <row r="560" ht="15">
      <c r="A560" s="8"/>
    </row>
    <row r="561" ht="15">
      <c r="A561" s="8"/>
    </row>
    <row r="562" ht="15">
      <c r="A562" s="8"/>
    </row>
    <row r="563" ht="15">
      <c r="A563" s="8"/>
    </row>
    <row r="564" ht="15">
      <c r="A564" s="8"/>
    </row>
    <row r="565" ht="15">
      <c r="A565" s="8"/>
    </row>
    <row r="566" ht="15">
      <c r="A566" s="8"/>
    </row>
    <row r="567" ht="15">
      <c r="A567" s="8"/>
    </row>
    <row r="568" ht="15">
      <c r="A568" s="8"/>
    </row>
    <row r="569" ht="15">
      <c r="A569" s="8"/>
    </row>
    <row r="570" ht="15">
      <c r="A570" s="8"/>
    </row>
    <row r="571" ht="15">
      <c r="A571" s="8"/>
    </row>
    <row r="572" ht="15">
      <c r="A572" s="8"/>
    </row>
    <row r="573" ht="15">
      <c r="A573" s="8"/>
    </row>
    <row r="574" ht="15">
      <c r="A574" s="8"/>
    </row>
    <row r="575" ht="15">
      <c r="A575" s="8"/>
    </row>
    <row r="576" ht="15">
      <c r="A576" s="8"/>
    </row>
    <row r="577" ht="15">
      <c r="A577" s="8"/>
    </row>
    <row r="578" ht="15">
      <c r="A578" s="8"/>
    </row>
    <row r="579" ht="15">
      <c r="A579" s="8"/>
    </row>
    <row r="580" ht="15">
      <c r="A580" s="8"/>
    </row>
    <row r="581" ht="15">
      <c r="A581" s="8"/>
    </row>
    <row r="582" ht="15">
      <c r="A582" s="8"/>
    </row>
    <row r="583" ht="15">
      <c r="A583" s="8"/>
    </row>
    <row r="584" ht="15">
      <c r="A584" s="8"/>
    </row>
    <row r="585" ht="15">
      <c r="A585" s="8"/>
    </row>
    <row r="586" ht="15">
      <c r="A586" s="8"/>
    </row>
    <row r="587" ht="15">
      <c r="A587" s="8"/>
    </row>
    <row r="588" ht="15">
      <c r="A588" s="8"/>
    </row>
    <row r="589" ht="15">
      <c r="A589" s="8"/>
    </row>
    <row r="590" ht="15">
      <c r="A590" s="8"/>
    </row>
    <row r="591" ht="15">
      <c r="A591" s="8"/>
    </row>
    <row r="592" ht="15">
      <c r="A592" s="8"/>
    </row>
    <row r="593" ht="15">
      <c r="A593" s="8"/>
    </row>
    <row r="594" ht="15">
      <c r="A594" s="8"/>
    </row>
    <row r="595" ht="15">
      <c r="A595" s="8"/>
    </row>
    <row r="596" ht="15">
      <c r="A596" s="8"/>
    </row>
    <row r="597" ht="15">
      <c r="A597" s="8"/>
    </row>
    <row r="598" ht="15">
      <c r="A598" s="8"/>
    </row>
    <row r="599" ht="15">
      <c r="A599" s="8"/>
    </row>
    <row r="600" ht="15">
      <c r="A600" s="8"/>
    </row>
    <row r="601" ht="15">
      <c r="A601" s="8"/>
    </row>
    <row r="602" ht="15">
      <c r="A602" s="8"/>
    </row>
    <row r="603" ht="15">
      <c r="A603" s="8"/>
    </row>
    <row r="604" ht="15">
      <c r="A604" s="8"/>
    </row>
    <row r="605" ht="15">
      <c r="A605" s="8"/>
    </row>
    <row r="606" ht="15">
      <c r="A606" s="8"/>
    </row>
    <row r="607" ht="15">
      <c r="A607" s="8"/>
    </row>
    <row r="608" ht="15">
      <c r="A608" s="8"/>
    </row>
    <row r="609" ht="15">
      <c r="A609" s="8"/>
    </row>
    <row r="610" ht="15">
      <c r="A610" s="8"/>
    </row>
    <row r="611" ht="15">
      <c r="A611" s="8"/>
    </row>
    <row r="612" ht="15">
      <c r="A612" s="8"/>
    </row>
    <row r="613" ht="15">
      <c r="A613" s="8"/>
    </row>
    <row r="614" ht="15">
      <c r="A614" s="8"/>
    </row>
    <row r="615" ht="15">
      <c r="A615" s="8"/>
    </row>
    <row r="616" ht="15">
      <c r="A616" s="8"/>
    </row>
    <row r="617" ht="15">
      <c r="A617" s="8"/>
    </row>
    <row r="618" ht="15">
      <c r="A618" s="8"/>
    </row>
    <row r="619" ht="15">
      <c r="A619" s="8"/>
    </row>
    <row r="620" ht="15">
      <c r="A620" s="8"/>
    </row>
    <row r="621" ht="15">
      <c r="A621" s="8"/>
    </row>
    <row r="622" ht="15">
      <c r="A622" s="8"/>
    </row>
    <row r="623" ht="15">
      <c r="A623" s="8"/>
    </row>
    <row r="624" ht="15">
      <c r="A624" s="8"/>
    </row>
    <row r="625" ht="15">
      <c r="A625" s="8"/>
    </row>
    <row r="626" ht="15">
      <c r="A626" s="8"/>
    </row>
    <row r="627" ht="15">
      <c r="A627" s="8"/>
    </row>
    <row r="628" ht="15">
      <c r="A628" s="8"/>
    </row>
    <row r="629" ht="15">
      <c r="A629" s="8"/>
    </row>
    <row r="630" ht="15">
      <c r="A630" s="8"/>
    </row>
    <row r="631" ht="15">
      <c r="A631" s="8"/>
    </row>
    <row r="632" ht="15">
      <c r="A632" s="8"/>
    </row>
    <row r="633" ht="15">
      <c r="A633" s="8"/>
    </row>
    <row r="634" ht="15">
      <c r="A634" s="8"/>
    </row>
    <row r="635" ht="15">
      <c r="A635" s="8"/>
    </row>
    <row r="636" ht="15">
      <c r="A636" s="8"/>
    </row>
    <row r="637" ht="15">
      <c r="A637" s="8"/>
    </row>
    <row r="638" ht="15">
      <c r="A638" s="8"/>
    </row>
    <row r="639" ht="15">
      <c r="A639" s="8"/>
    </row>
    <row r="640" ht="15">
      <c r="A640" s="8"/>
    </row>
    <row r="641" ht="15">
      <c r="A641" s="8"/>
    </row>
    <row r="642" ht="15">
      <c r="A642" s="8"/>
    </row>
    <row r="643" ht="15">
      <c r="A643" s="8"/>
    </row>
    <row r="644" ht="15">
      <c r="A644" s="8"/>
    </row>
    <row r="645" ht="15">
      <c r="A645" s="8"/>
    </row>
    <row r="646" ht="15">
      <c r="A646" s="8"/>
    </row>
    <row r="647" ht="15">
      <c r="A647" s="8"/>
    </row>
    <row r="648" ht="15">
      <c r="A648" s="8"/>
    </row>
    <row r="649" ht="15">
      <c r="A649" s="8"/>
    </row>
    <row r="650" ht="15">
      <c r="A650" s="8"/>
    </row>
    <row r="651" ht="15">
      <c r="A651" s="8"/>
    </row>
    <row r="652" ht="15">
      <c r="A652" s="8"/>
    </row>
    <row r="653" ht="15">
      <c r="A653" s="8"/>
    </row>
    <row r="654" ht="15">
      <c r="A654" s="8"/>
    </row>
    <row r="655" ht="15">
      <c r="A655" s="8"/>
    </row>
    <row r="656" ht="15">
      <c r="A656" s="8"/>
    </row>
    <row r="657" ht="15">
      <c r="A657" s="8"/>
    </row>
    <row r="658" ht="15">
      <c r="A658" s="8"/>
    </row>
    <row r="659" ht="15">
      <c r="A659" s="8"/>
    </row>
    <row r="660" ht="15">
      <c r="A660" s="8"/>
    </row>
    <row r="661" ht="15">
      <c r="A661" s="8"/>
    </row>
    <row r="662" ht="15">
      <c r="A662" s="8"/>
    </row>
    <row r="663" ht="15">
      <c r="A663" s="8"/>
    </row>
    <row r="664" ht="15">
      <c r="A664" s="8"/>
    </row>
    <row r="665" ht="15">
      <c r="A665" s="8"/>
    </row>
    <row r="666" ht="15">
      <c r="A666" s="8"/>
    </row>
    <row r="667" ht="15">
      <c r="A667" s="8"/>
    </row>
    <row r="668" ht="15">
      <c r="A668" s="8"/>
    </row>
    <row r="669" ht="15">
      <c r="A669" s="8"/>
    </row>
    <row r="670" ht="15">
      <c r="A670" s="8"/>
    </row>
    <row r="671" ht="15">
      <c r="A671" s="8"/>
    </row>
    <row r="672" ht="15">
      <c r="A672" s="8"/>
    </row>
    <row r="673" ht="15">
      <c r="A673" s="8"/>
    </row>
    <row r="674" ht="15">
      <c r="A674" s="8"/>
    </row>
    <row r="675" ht="15">
      <c r="A675" s="8"/>
    </row>
    <row r="676" ht="15">
      <c r="A676" s="8"/>
    </row>
    <row r="677" ht="15">
      <c r="A677" s="8"/>
    </row>
    <row r="678" ht="15">
      <c r="A678" s="8"/>
    </row>
    <row r="679" ht="15">
      <c r="A679" s="8"/>
    </row>
    <row r="680" ht="15">
      <c r="A680" s="8"/>
    </row>
    <row r="681" ht="15">
      <c r="A681" s="8"/>
    </row>
    <row r="682" ht="15">
      <c r="A682" s="8"/>
    </row>
    <row r="683" ht="15">
      <c r="A683" s="8"/>
    </row>
    <row r="684" ht="15">
      <c r="A684" s="8"/>
    </row>
    <row r="685" ht="15">
      <c r="A685" s="8"/>
    </row>
    <row r="686" ht="15">
      <c r="A686" s="8"/>
    </row>
    <row r="687" ht="15">
      <c r="A687" s="8"/>
    </row>
    <row r="688" ht="15">
      <c r="A688" s="8"/>
    </row>
    <row r="689" ht="15">
      <c r="A689" s="8"/>
    </row>
    <row r="690" ht="15">
      <c r="A690" s="8"/>
    </row>
    <row r="691" ht="15">
      <c r="A691" s="8"/>
    </row>
    <row r="692" ht="15">
      <c r="A692" s="8"/>
    </row>
    <row r="693" ht="15">
      <c r="A693" s="8"/>
    </row>
    <row r="694" ht="15">
      <c r="A694" s="8"/>
    </row>
    <row r="695" ht="15">
      <c r="A695" s="8"/>
    </row>
    <row r="696" ht="15">
      <c r="A696" s="8"/>
    </row>
    <row r="697" ht="15">
      <c r="A697" s="8"/>
    </row>
    <row r="698" ht="15">
      <c r="A698" s="8"/>
    </row>
    <row r="699" ht="15">
      <c r="A699" s="8"/>
    </row>
    <row r="700" ht="15">
      <c r="A700" s="8"/>
    </row>
    <row r="701" ht="15">
      <c r="A701" s="8"/>
    </row>
    <row r="702" ht="15">
      <c r="A702" s="8"/>
    </row>
    <row r="703" ht="15">
      <c r="A703" s="8"/>
    </row>
    <row r="704" ht="15">
      <c r="A704" s="8"/>
    </row>
    <row r="705" ht="15">
      <c r="A705" s="8"/>
    </row>
    <row r="706" ht="15">
      <c r="A706" s="8"/>
    </row>
    <row r="707" ht="15">
      <c r="A707" s="8"/>
    </row>
    <row r="708" ht="15">
      <c r="A708" s="8"/>
    </row>
    <row r="709" ht="15">
      <c r="A709" s="8"/>
    </row>
    <row r="710" ht="15">
      <c r="A710" s="8"/>
    </row>
    <row r="711" ht="15">
      <c r="A711" s="8"/>
    </row>
    <row r="712" ht="15">
      <c r="A712" s="8"/>
    </row>
    <row r="713" ht="15">
      <c r="A713" s="8"/>
    </row>
    <row r="714" ht="15">
      <c r="A714" s="8"/>
    </row>
    <row r="715" ht="15">
      <c r="A715" s="8"/>
    </row>
    <row r="716" ht="15">
      <c r="A716" s="8"/>
    </row>
    <row r="717" ht="15">
      <c r="A717" s="8"/>
    </row>
    <row r="718" ht="15">
      <c r="A718" s="8"/>
    </row>
    <row r="719" ht="15">
      <c r="A719" s="8"/>
    </row>
    <row r="720" ht="15">
      <c r="A720" s="8"/>
    </row>
    <row r="721" ht="15">
      <c r="A721" s="8"/>
    </row>
    <row r="722" ht="15">
      <c r="A722" s="8"/>
    </row>
    <row r="723" ht="15">
      <c r="A723" s="8"/>
    </row>
    <row r="724" ht="15">
      <c r="A724" s="8"/>
    </row>
    <row r="725" ht="15">
      <c r="A725" s="8"/>
    </row>
    <row r="726" ht="15">
      <c r="A726" s="8"/>
    </row>
    <row r="727" ht="15">
      <c r="A727" s="8"/>
    </row>
    <row r="728" ht="15">
      <c r="A728" s="8"/>
    </row>
    <row r="729" ht="15">
      <c r="A729" s="8"/>
    </row>
    <row r="730" ht="15">
      <c r="A730" s="8"/>
    </row>
    <row r="731" ht="15">
      <c r="A731" s="8"/>
    </row>
    <row r="732" ht="15">
      <c r="A732" s="8"/>
    </row>
    <row r="733" ht="15">
      <c r="A733" s="8"/>
    </row>
    <row r="734" ht="15">
      <c r="A734" s="8"/>
    </row>
    <row r="735" ht="15">
      <c r="A735" s="8"/>
    </row>
    <row r="736" ht="15">
      <c r="A736" s="8"/>
    </row>
    <row r="737" ht="15">
      <c r="A737" s="8"/>
    </row>
    <row r="738" ht="15">
      <c r="A738" s="8"/>
    </row>
    <row r="739" ht="15">
      <c r="A739" s="8"/>
    </row>
    <row r="740" ht="15">
      <c r="A740" s="8"/>
    </row>
    <row r="741" ht="15">
      <c r="A741" s="8"/>
    </row>
    <row r="742" ht="15">
      <c r="A742" s="8"/>
    </row>
    <row r="743" ht="15">
      <c r="A743" s="8"/>
    </row>
    <row r="744" ht="15">
      <c r="A744" s="8"/>
    </row>
    <row r="745" ht="15">
      <c r="A745" s="8"/>
    </row>
    <row r="746" ht="15">
      <c r="A746" s="8"/>
    </row>
    <row r="747" ht="15">
      <c r="A747" s="8"/>
    </row>
    <row r="748" ht="15">
      <c r="A748" s="8"/>
    </row>
    <row r="749" ht="15">
      <c r="A749" s="8"/>
    </row>
    <row r="750" ht="15">
      <c r="A750" s="8"/>
    </row>
    <row r="751" ht="15">
      <c r="A751" s="8"/>
    </row>
    <row r="752" ht="15">
      <c r="A752" s="8"/>
    </row>
    <row r="753" ht="15">
      <c r="A753" s="8"/>
    </row>
    <row r="754" ht="15">
      <c r="A754" s="8"/>
    </row>
    <row r="755" ht="15">
      <c r="A755" s="8"/>
    </row>
    <row r="756" ht="15">
      <c r="A756" s="8"/>
    </row>
    <row r="757" ht="15">
      <c r="A757" s="8"/>
    </row>
    <row r="758" ht="15">
      <c r="A758" s="8"/>
    </row>
    <row r="759" ht="15">
      <c r="A759" s="8"/>
    </row>
    <row r="760" ht="15">
      <c r="A760" s="8"/>
    </row>
    <row r="761" ht="15">
      <c r="A761" s="8"/>
    </row>
    <row r="762" ht="15">
      <c r="A762" s="8"/>
    </row>
    <row r="763" ht="15">
      <c r="A763" s="8"/>
    </row>
    <row r="764" ht="15">
      <c r="A764" s="8"/>
    </row>
    <row r="765" ht="15">
      <c r="A765" s="8"/>
    </row>
    <row r="766" ht="15">
      <c r="A766" s="8"/>
    </row>
    <row r="767" ht="15">
      <c r="A767" s="8"/>
    </row>
    <row r="768" ht="15">
      <c r="A768" s="8"/>
    </row>
    <row r="769" ht="15">
      <c r="A769" s="8"/>
    </row>
    <row r="770" ht="15">
      <c r="A770" s="8"/>
    </row>
    <row r="771" ht="15">
      <c r="A771" s="8"/>
    </row>
    <row r="772" ht="15">
      <c r="A772" s="8"/>
    </row>
    <row r="773" ht="15">
      <c r="A773" s="8"/>
    </row>
    <row r="774" ht="15">
      <c r="A774" s="8"/>
    </row>
    <row r="775" ht="15">
      <c r="A775" s="8"/>
    </row>
    <row r="776" ht="15">
      <c r="A776" s="8"/>
    </row>
    <row r="777" ht="15">
      <c r="A777" s="8"/>
    </row>
    <row r="778" ht="15">
      <c r="A778" s="8"/>
    </row>
    <row r="779" ht="15">
      <c r="A779" s="8"/>
    </row>
    <row r="780" ht="15">
      <c r="A780" s="8"/>
    </row>
    <row r="781" ht="15">
      <c r="A781" s="8"/>
    </row>
    <row r="782" ht="15">
      <c r="A782" s="8"/>
    </row>
    <row r="783" ht="15">
      <c r="A783" s="8"/>
    </row>
    <row r="784" ht="15">
      <c r="A784" s="8"/>
    </row>
    <row r="785" ht="15">
      <c r="A785" s="8"/>
    </row>
    <row r="786" ht="15">
      <c r="A786" s="8"/>
    </row>
    <row r="787" ht="15">
      <c r="A787" s="8"/>
    </row>
    <row r="788" ht="15">
      <c r="A788" s="8"/>
    </row>
    <row r="789" ht="15">
      <c r="A789" s="8"/>
    </row>
    <row r="790" ht="15">
      <c r="A790" s="8"/>
    </row>
    <row r="791" ht="15">
      <c r="A791" s="8"/>
    </row>
    <row r="792" ht="15">
      <c r="A792" s="8"/>
    </row>
    <row r="793" ht="15">
      <c r="A793" s="8"/>
    </row>
    <row r="794" ht="15">
      <c r="A794" s="8"/>
    </row>
    <row r="795" ht="15">
      <c r="A795" s="8"/>
    </row>
    <row r="796" ht="15">
      <c r="A796" s="8"/>
    </row>
    <row r="797" ht="15">
      <c r="A797" s="8"/>
    </row>
    <row r="798" ht="15">
      <c r="A798" s="8"/>
    </row>
    <row r="799" ht="15">
      <c r="A799" s="8"/>
    </row>
    <row r="800" ht="15">
      <c r="A800" s="8"/>
    </row>
    <row r="801" ht="15">
      <c r="A801" s="8"/>
    </row>
    <row r="802" ht="15">
      <c r="A802" s="8"/>
    </row>
    <row r="803" ht="15">
      <c r="A803" s="8"/>
    </row>
    <row r="804" ht="15">
      <c r="A804" s="8"/>
    </row>
    <row r="805" ht="15">
      <c r="A805" s="8"/>
    </row>
    <row r="806" ht="15">
      <c r="A806" s="8"/>
    </row>
    <row r="807" ht="15">
      <c r="A807" s="8"/>
    </row>
    <row r="808" ht="15">
      <c r="A808" s="8"/>
    </row>
    <row r="809" ht="15">
      <c r="A809" s="8"/>
    </row>
    <row r="810" ht="15">
      <c r="A810" s="8"/>
    </row>
    <row r="811" ht="15">
      <c r="A811" s="8"/>
    </row>
    <row r="812" ht="15">
      <c r="A812" s="8"/>
    </row>
    <row r="813" ht="15">
      <c r="A813" s="8"/>
    </row>
    <row r="814" ht="15">
      <c r="A814" s="8"/>
    </row>
    <row r="815" ht="15">
      <c r="A815" s="8"/>
    </row>
    <row r="816" ht="15">
      <c r="A816" s="8"/>
    </row>
    <row r="817" ht="15">
      <c r="A817" s="8"/>
    </row>
    <row r="818" ht="15">
      <c r="A818" s="8"/>
    </row>
    <row r="819" ht="15">
      <c r="A819" s="8"/>
    </row>
    <row r="820" ht="15">
      <c r="A820" s="8"/>
    </row>
    <row r="821" ht="15">
      <c r="A821" s="8"/>
    </row>
    <row r="822" ht="15">
      <c r="A822" s="8"/>
    </row>
    <row r="823" ht="15">
      <c r="A823" s="8"/>
    </row>
    <row r="824" ht="15">
      <c r="A824" s="8"/>
    </row>
    <row r="825" ht="15">
      <c r="A825" s="8"/>
    </row>
    <row r="826" ht="15">
      <c r="A826" s="8"/>
    </row>
    <row r="827" ht="15">
      <c r="A827" s="8"/>
    </row>
    <row r="828" ht="15">
      <c r="A828" s="8"/>
    </row>
    <row r="829" ht="15">
      <c r="A829" s="8"/>
    </row>
    <row r="830" ht="15">
      <c r="A830" s="8"/>
    </row>
    <row r="831" ht="15">
      <c r="A831" s="8"/>
    </row>
    <row r="832" ht="15">
      <c r="A832" s="8"/>
    </row>
    <row r="833" ht="15">
      <c r="A833" s="8"/>
    </row>
    <row r="834" ht="15">
      <c r="A834" s="8"/>
    </row>
    <row r="835" ht="15">
      <c r="A835" s="8"/>
    </row>
    <row r="836" ht="15">
      <c r="A836" s="8"/>
    </row>
    <row r="837" ht="15">
      <c r="A837" s="8"/>
    </row>
    <row r="838" ht="15">
      <c r="A838" s="8"/>
    </row>
    <row r="839" ht="15">
      <c r="A839" s="8"/>
    </row>
    <row r="840" ht="15">
      <c r="A840" s="8"/>
    </row>
    <row r="841" ht="15">
      <c r="A841" s="8"/>
    </row>
    <row r="842" ht="15">
      <c r="A842" s="8"/>
    </row>
    <row r="843" ht="15">
      <c r="A843" s="8"/>
    </row>
    <row r="844" ht="15">
      <c r="A844" s="8"/>
    </row>
    <row r="845" ht="15">
      <c r="A845" s="8"/>
    </row>
    <row r="846" ht="15">
      <c r="A846" s="8"/>
    </row>
    <row r="847" ht="15">
      <c r="A847" s="8"/>
    </row>
    <row r="848" ht="15">
      <c r="A848" s="8"/>
    </row>
    <row r="849" ht="15">
      <c r="A849" s="8"/>
    </row>
    <row r="850" ht="15">
      <c r="A850" s="8"/>
    </row>
    <row r="851" ht="15">
      <c r="A851" s="8"/>
    </row>
    <row r="852" ht="15">
      <c r="A852" s="8"/>
    </row>
    <row r="853" ht="15">
      <c r="A853" s="8"/>
    </row>
    <row r="854" ht="15">
      <c r="A854" s="8"/>
    </row>
    <row r="855" ht="15">
      <c r="A855" s="8"/>
    </row>
    <row r="856" ht="15">
      <c r="A856" s="8"/>
    </row>
    <row r="857" ht="15">
      <c r="A857" s="8"/>
    </row>
    <row r="858" ht="15">
      <c r="A858" s="8"/>
    </row>
    <row r="859" ht="15">
      <c r="A859" s="8"/>
    </row>
    <row r="860" ht="15">
      <c r="A860" s="8"/>
    </row>
    <row r="861" ht="15">
      <c r="A861" s="8"/>
    </row>
    <row r="862" ht="15">
      <c r="A862" s="8"/>
    </row>
    <row r="863" ht="15">
      <c r="A863" s="8"/>
    </row>
    <row r="864" ht="15">
      <c r="A864" s="8"/>
    </row>
    <row r="865" ht="15">
      <c r="A865" s="8"/>
    </row>
    <row r="866" ht="15">
      <c r="A866" s="8"/>
    </row>
    <row r="867" ht="15">
      <c r="A867" s="8"/>
    </row>
    <row r="868" ht="15">
      <c r="A868" s="8"/>
    </row>
    <row r="869" ht="15">
      <c r="A869" s="8"/>
    </row>
    <row r="870" ht="15">
      <c r="A870" s="8"/>
    </row>
    <row r="871" ht="15">
      <c r="A871" s="8"/>
    </row>
    <row r="872" ht="15">
      <c r="A872" s="8"/>
    </row>
    <row r="873" ht="15">
      <c r="A873" s="8"/>
    </row>
    <row r="874" ht="15">
      <c r="A874" s="8"/>
    </row>
    <row r="875" ht="15">
      <c r="A875" s="8"/>
    </row>
    <row r="876" ht="15">
      <c r="A876" s="8"/>
    </row>
    <row r="877" ht="15">
      <c r="A877" s="8"/>
    </row>
    <row r="878" ht="15">
      <c r="A878" s="8"/>
    </row>
    <row r="879" ht="15">
      <c r="A879" s="8"/>
    </row>
    <row r="880" ht="15">
      <c r="A880" s="8"/>
    </row>
    <row r="881" ht="15">
      <c r="A881" s="8"/>
    </row>
    <row r="882" ht="15">
      <c r="A882" s="8"/>
    </row>
    <row r="883" ht="15">
      <c r="A883" s="8"/>
    </row>
    <row r="884" ht="15">
      <c r="A884" s="8"/>
    </row>
    <row r="885" ht="15">
      <c r="A885" s="8"/>
    </row>
    <row r="886" ht="15">
      <c r="A886" s="8"/>
    </row>
    <row r="887" ht="15">
      <c r="A887" s="8"/>
    </row>
    <row r="888" ht="15">
      <c r="A888" s="8"/>
    </row>
    <row r="889" ht="15">
      <c r="A889" s="8"/>
    </row>
    <row r="890" ht="15">
      <c r="A890" s="8"/>
    </row>
    <row r="891" ht="15">
      <c r="A891" s="8"/>
    </row>
  </sheetData>
  <sheetProtection/>
  <printOptions/>
  <pageMargins left="0.21" right="0.17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00390625" defaultRowHeight="15"/>
  <cols>
    <col min="1" max="1" width="48.00390625" style="40" customWidth="1"/>
    <col min="2" max="2" width="12.625" style="86" customWidth="1"/>
    <col min="3" max="3" width="12.625" style="0" customWidth="1"/>
    <col min="4" max="4" width="14.625" style="0" customWidth="1"/>
  </cols>
  <sheetData>
    <row r="1" spans="1:2" ht="15.75" thickBot="1">
      <c r="A1" s="98" t="s">
        <v>130</v>
      </c>
      <c r="B1" s="99"/>
    </row>
    <row r="2" spans="1:4" ht="38.25" customHeight="1" thickBot="1">
      <c r="A2" s="87" t="s">
        <v>17</v>
      </c>
      <c r="B2" s="89" t="s">
        <v>143</v>
      </c>
      <c r="C2" s="88" t="s">
        <v>14</v>
      </c>
      <c r="D2" s="88" t="s">
        <v>15</v>
      </c>
    </row>
    <row r="3" spans="1:4" ht="15" customHeight="1">
      <c r="A3" s="100" t="s">
        <v>120</v>
      </c>
      <c r="B3" s="103">
        <v>1</v>
      </c>
      <c r="C3" s="104">
        <v>0.888</v>
      </c>
      <c r="D3" s="105">
        <v>0.921</v>
      </c>
    </row>
    <row r="4" spans="1:4" ht="15" customHeight="1">
      <c r="A4" s="101" t="s">
        <v>122</v>
      </c>
      <c r="B4" s="106">
        <v>1.5</v>
      </c>
      <c r="C4" s="92">
        <v>1.118</v>
      </c>
      <c r="D4" s="94">
        <v>0.614</v>
      </c>
    </row>
    <row r="5" spans="1:4" ht="15">
      <c r="A5" s="101" t="s">
        <v>121</v>
      </c>
      <c r="B5" s="106">
        <v>1</v>
      </c>
      <c r="C5" s="92">
        <v>0.951</v>
      </c>
      <c r="D5" s="94">
        <v>0.857</v>
      </c>
    </row>
    <row r="6" spans="1:4" ht="15">
      <c r="A6" s="101" t="s">
        <v>27</v>
      </c>
      <c r="B6" s="106">
        <v>1</v>
      </c>
      <c r="C6" s="92">
        <v>0.847</v>
      </c>
      <c r="D6" s="94">
        <v>0.465</v>
      </c>
    </row>
    <row r="7" spans="1:4" ht="15">
      <c r="A7" s="101" t="s">
        <v>28</v>
      </c>
      <c r="B7" s="106">
        <v>1.035</v>
      </c>
      <c r="C7" s="92">
        <v>1.065</v>
      </c>
      <c r="D7" s="94">
        <v>0.704</v>
      </c>
    </row>
    <row r="8" spans="1:4" ht="15">
      <c r="A8" s="101" t="s">
        <v>29</v>
      </c>
      <c r="B8" s="106">
        <v>1.027</v>
      </c>
      <c r="C8" s="92">
        <v>1.065</v>
      </c>
      <c r="D8" s="94">
        <v>0.597</v>
      </c>
    </row>
    <row r="9" spans="1:4" ht="15">
      <c r="A9" s="101" t="s">
        <v>30</v>
      </c>
      <c r="B9" s="106">
        <v>1.027</v>
      </c>
      <c r="C9" s="92">
        <v>1.065</v>
      </c>
      <c r="D9" s="94">
        <v>0.616</v>
      </c>
    </row>
    <row r="10" spans="1:4" ht="15">
      <c r="A10" s="101" t="s">
        <v>31</v>
      </c>
      <c r="B10" s="106">
        <v>1.027</v>
      </c>
      <c r="C10" s="92">
        <v>1.065</v>
      </c>
      <c r="D10" s="94">
        <v>0.597</v>
      </c>
    </row>
    <row r="11" spans="1:4" ht="15">
      <c r="A11" s="101" t="s">
        <v>32</v>
      </c>
      <c r="B11" s="106">
        <v>1.027</v>
      </c>
      <c r="C11" s="92">
        <v>1.065</v>
      </c>
      <c r="D11" s="94">
        <v>0.597</v>
      </c>
    </row>
    <row r="12" spans="1:4" ht="15">
      <c r="A12" s="101" t="s">
        <v>33</v>
      </c>
      <c r="B12" s="106">
        <v>1.048</v>
      </c>
      <c r="C12" s="92">
        <v>1.175</v>
      </c>
      <c r="D12" s="94">
        <v>0.757</v>
      </c>
    </row>
    <row r="13" spans="1:4" ht="15">
      <c r="A13" s="101" t="s">
        <v>34</v>
      </c>
      <c r="B13" s="106">
        <v>1.048</v>
      </c>
      <c r="C13" s="92">
        <v>1.175</v>
      </c>
      <c r="D13" s="94">
        <v>0.757</v>
      </c>
    </row>
    <row r="14" spans="1:4" ht="15">
      <c r="A14" s="101" t="s">
        <v>35</v>
      </c>
      <c r="B14" s="106">
        <v>1.027</v>
      </c>
      <c r="C14" s="92">
        <v>1.065</v>
      </c>
      <c r="D14" s="94">
        <v>0.597</v>
      </c>
    </row>
    <row r="15" spans="1:4" ht="15">
      <c r="A15" s="101" t="s">
        <v>36</v>
      </c>
      <c r="B15" s="106">
        <v>1.027</v>
      </c>
      <c r="C15" s="92">
        <v>1.065</v>
      </c>
      <c r="D15" s="94">
        <v>0.597</v>
      </c>
    </row>
    <row r="16" spans="1:4" ht="15">
      <c r="A16" s="101" t="s">
        <v>37</v>
      </c>
      <c r="B16" s="106">
        <v>1.027</v>
      </c>
      <c r="C16" s="92">
        <v>1.065</v>
      </c>
      <c r="D16" s="94">
        <v>0.597</v>
      </c>
    </row>
    <row r="17" spans="1:4" ht="15">
      <c r="A17" s="101" t="s">
        <v>38</v>
      </c>
      <c r="B17" s="106">
        <v>1.044</v>
      </c>
      <c r="C17" s="92">
        <v>1.22</v>
      </c>
      <c r="D17" s="94">
        <v>0.504</v>
      </c>
    </row>
    <row r="18" spans="1:4" ht="15">
      <c r="A18" s="101" t="s">
        <v>132</v>
      </c>
      <c r="B18" s="106">
        <v>1.077</v>
      </c>
      <c r="C18" s="92">
        <v>1.329</v>
      </c>
      <c r="D18" s="94">
        <v>0.458</v>
      </c>
    </row>
    <row r="19" spans="1:4" ht="15">
      <c r="A19" s="101" t="s">
        <v>39</v>
      </c>
      <c r="B19" s="106">
        <v>1.027</v>
      </c>
      <c r="C19" s="92">
        <v>1.179</v>
      </c>
      <c r="D19" s="94">
        <v>0.726</v>
      </c>
    </row>
    <row r="20" spans="1:4" ht="15">
      <c r="A20" s="101" t="s">
        <v>40</v>
      </c>
      <c r="B20" s="106">
        <v>1.027</v>
      </c>
      <c r="C20" s="92">
        <v>1.065</v>
      </c>
      <c r="D20" s="94">
        <v>0.597</v>
      </c>
    </row>
    <row r="21" spans="1:4" ht="15">
      <c r="A21" s="101" t="s">
        <v>41</v>
      </c>
      <c r="B21" s="106">
        <v>1.027</v>
      </c>
      <c r="C21" s="92">
        <v>1.065</v>
      </c>
      <c r="D21" s="94">
        <v>0.896</v>
      </c>
    </row>
    <row r="22" spans="1:4" ht="15">
      <c r="A22" s="101" t="s">
        <v>133</v>
      </c>
      <c r="B22" s="106">
        <v>1.036</v>
      </c>
      <c r="C22" s="92">
        <v>1.079</v>
      </c>
      <c r="D22" s="94">
        <v>0.597</v>
      </c>
    </row>
    <row r="23" spans="1:4" ht="15">
      <c r="A23" s="101" t="s">
        <v>42</v>
      </c>
      <c r="B23" s="106">
        <v>1.058</v>
      </c>
      <c r="C23" s="92">
        <v>1.122</v>
      </c>
      <c r="D23" s="94">
        <v>0.597</v>
      </c>
    </row>
    <row r="24" spans="1:4" ht="15">
      <c r="A24" s="101" t="s">
        <v>134</v>
      </c>
      <c r="B24" s="106">
        <v>1.035</v>
      </c>
      <c r="C24" s="92">
        <v>1.145</v>
      </c>
      <c r="D24" s="94">
        <v>0.616</v>
      </c>
    </row>
    <row r="25" spans="1:4" ht="15">
      <c r="A25" s="101" t="s">
        <v>135</v>
      </c>
      <c r="B25" s="106">
        <v>1.077</v>
      </c>
      <c r="C25" s="92">
        <v>1.329</v>
      </c>
      <c r="D25" s="94">
        <v>0.458</v>
      </c>
    </row>
    <row r="26" spans="1:4" ht="15">
      <c r="A26" s="101" t="s">
        <v>136</v>
      </c>
      <c r="B26" s="106">
        <v>1.071</v>
      </c>
      <c r="C26" s="92">
        <v>1.311</v>
      </c>
      <c r="D26" s="94">
        <v>0.504</v>
      </c>
    </row>
    <row r="27" spans="1:4" ht="15">
      <c r="A27" s="101" t="s">
        <v>43</v>
      </c>
      <c r="B27" s="106">
        <v>1.084</v>
      </c>
      <c r="C27" s="92">
        <v>1.33</v>
      </c>
      <c r="D27" s="94">
        <v>0.597</v>
      </c>
    </row>
    <row r="28" spans="1:4" ht="15">
      <c r="A28" s="101" t="s">
        <v>137</v>
      </c>
      <c r="B28" s="106">
        <v>1.027</v>
      </c>
      <c r="C28" s="92">
        <v>1.085</v>
      </c>
      <c r="D28" s="94">
        <v>0.597</v>
      </c>
    </row>
    <row r="29" spans="1:4" ht="15">
      <c r="A29" s="101" t="s">
        <v>138</v>
      </c>
      <c r="B29" s="106">
        <v>1.077</v>
      </c>
      <c r="C29" s="92">
        <v>1.329</v>
      </c>
      <c r="D29" s="94">
        <v>0.458</v>
      </c>
    </row>
    <row r="30" spans="1:4" ht="15">
      <c r="A30" s="101" t="s">
        <v>44</v>
      </c>
      <c r="B30" s="106">
        <v>1.096</v>
      </c>
      <c r="C30" s="92">
        <v>1.383</v>
      </c>
      <c r="D30" s="94">
        <v>0.414</v>
      </c>
    </row>
    <row r="31" spans="1:4" ht="15">
      <c r="A31" s="101" t="s">
        <v>45</v>
      </c>
      <c r="B31" s="106">
        <v>1.042</v>
      </c>
      <c r="C31" s="92">
        <v>1.181</v>
      </c>
      <c r="D31" s="94">
        <v>0.597</v>
      </c>
    </row>
    <row r="32" spans="1:4" ht="15">
      <c r="A32" s="101" t="s">
        <v>46</v>
      </c>
      <c r="B32" s="106">
        <v>1.038</v>
      </c>
      <c r="C32" s="92">
        <v>1.157</v>
      </c>
      <c r="D32" s="94">
        <v>0.597</v>
      </c>
    </row>
    <row r="33" spans="1:4" ht="15">
      <c r="A33" s="101" t="s">
        <v>139</v>
      </c>
      <c r="B33" s="106">
        <v>1.042</v>
      </c>
      <c r="C33" s="92">
        <v>1.159</v>
      </c>
      <c r="D33" s="94">
        <v>0.597</v>
      </c>
    </row>
    <row r="34" spans="1:4" ht="15">
      <c r="A34" s="101" t="s">
        <v>140</v>
      </c>
      <c r="B34" s="106">
        <v>1.027</v>
      </c>
      <c r="C34" s="92">
        <v>1.065</v>
      </c>
      <c r="D34" s="94">
        <v>0.597</v>
      </c>
    </row>
    <row r="35" spans="1:4" ht="15">
      <c r="A35" s="101" t="s">
        <v>141</v>
      </c>
      <c r="B35" s="106">
        <v>1.044</v>
      </c>
      <c r="C35" s="92">
        <v>1.22</v>
      </c>
      <c r="D35" s="94">
        <v>0.504</v>
      </c>
    </row>
    <row r="36" spans="1:4" ht="15">
      <c r="A36" s="101" t="s">
        <v>142</v>
      </c>
      <c r="B36" s="106">
        <v>1.027</v>
      </c>
      <c r="C36" s="92">
        <v>1.065</v>
      </c>
      <c r="D36" s="94">
        <v>0.597</v>
      </c>
    </row>
    <row r="37" spans="1:4" ht="15">
      <c r="A37" s="101" t="s">
        <v>47</v>
      </c>
      <c r="B37" s="106">
        <v>1.027</v>
      </c>
      <c r="C37" s="92">
        <v>1.065</v>
      </c>
      <c r="D37" s="94">
        <v>0.597</v>
      </c>
    </row>
    <row r="38" spans="1:4" ht="15">
      <c r="A38" s="101" t="s">
        <v>48</v>
      </c>
      <c r="B38" s="106">
        <v>1.027</v>
      </c>
      <c r="C38" s="92">
        <v>1.065</v>
      </c>
      <c r="D38" s="94">
        <v>0.597</v>
      </c>
    </row>
    <row r="39" spans="1:4" ht="15">
      <c r="A39" s="101" t="s">
        <v>49</v>
      </c>
      <c r="B39" s="106">
        <v>1.001</v>
      </c>
      <c r="C39" s="92">
        <v>1.047</v>
      </c>
      <c r="D39" s="94">
        <v>0.767</v>
      </c>
    </row>
    <row r="40" spans="1:4" ht="15">
      <c r="A40" s="101" t="s">
        <v>50</v>
      </c>
      <c r="B40" s="106">
        <v>1.037</v>
      </c>
      <c r="C40" s="92">
        <v>1.114</v>
      </c>
      <c r="D40" s="94">
        <v>0.934</v>
      </c>
    </row>
    <row r="41" spans="1:4" ht="15">
      <c r="A41" s="101" t="s">
        <v>51</v>
      </c>
      <c r="B41" s="106">
        <v>1.054</v>
      </c>
      <c r="C41" s="92">
        <v>1.236</v>
      </c>
      <c r="D41" s="94">
        <v>1.294</v>
      </c>
    </row>
    <row r="42" spans="1:4" ht="15">
      <c r="A42" s="101" t="s">
        <v>52</v>
      </c>
      <c r="B42" s="106">
        <v>1.005</v>
      </c>
      <c r="C42" s="92">
        <v>1.022</v>
      </c>
      <c r="D42" s="94">
        <v>0.927</v>
      </c>
    </row>
    <row r="43" spans="1:4" ht="15">
      <c r="A43" s="101" t="s">
        <v>53</v>
      </c>
      <c r="B43" s="106">
        <v>1</v>
      </c>
      <c r="C43" s="92">
        <v>1.001</v>
      </c>
      <c r="D43" s="94">
        <v>1.86</v>
      </c>
    </row>
    <row r="44" spans="1:4" ht="15">
      <c r="A44" s="101" t="s">
        <v>54</v>
      </c>
      <c r="B44" s="106">
        <v>1</v>
      </c>
      <c r="C44" s="92">
        <v>1.023</v>
      </c>
      <c r="D44" s="94">
        <v>2.629</v>
      </c>
    </row>
    <row r="45" spans="1:4" ht="15">
      <c r="A45" s="101" t="s">
        <v>55</v>
      </c>
      <c r="B45" s="106">
        <v>1</v>
      </c>
      <c r="C45" s="92">
        <v>0.939</v>
      </c>
      <c r="D45" s="94">
        <v>1.435</v>
      </c>
    </row>
    <row r="46" spans="1:4" ht="15">
      <c r="A46" s="101" t="s">
        <v>56</v>
      </c>
      <c r="B46" s="106">
        <v>1</v>
      </c>
      <c r="C46" s="92">
        <v>0.998</v>
      </c>
      <c r="D46" s="94">
        <v>0.904</v>
      </c>
    </row>
    <row r="47" spans="1:4" ht="15">
      <c r="A47" s="101" t="s">
        <v>57</v>
      </c>
      <c r="B47" s="106">
        <v>1</v>
      </c>
      <c r="C47" s="92">
        <v>0.878</v>
      </c>
      <c r="D47" s="94">
        <v>0.904</v>
      </c>
    </row>
    <row r="48" spans="1:4" ht="15">
      <c r="A48" s="101" t="s">
        <v>58</v>
      </c>
      <c r="B48" s="106">
        <v>1.01</v>
      </c>
      <c r="C48" s="92">
        <v>1.143</v>
      </c>
      <c r="D48" s="94">
        <v>0.675</v>
      </c>
    </row>
    <row r="49" spans="1:4" ht="15">
      <c r="A49" s="101" t="s">
        <v>59</v>
      </c>
      <c r="B49" s="106">
        <v>1</v>
      </c>
      <c r="C49" s="92">
        <v>0.877</v>
      </c>
      <c r="D49" s="94">
        <v>0.416</v>
      </c>
    </row>
    <row r="50" spans="1:4" ht="15">
      <c r="A50" s="101" t="s">
        <v>60</v>
      </c>
      <c r="B50" s="106">
        <v>1.011</v>
      </c>
      <c r="C50" s="92">
        <v>1.044</v>
      </c>
      <c r="D50" s="94">
        <v>1.871</v>
      </c>
    </row>
    <row r="51" spans="1:4" ht="15">
      <c r="A51" s="101" t="s">
        <v>61</v>
      </c>
      <c r="B51" s="106">
        <v>1</v>
      </c>
      <c r="C51" s="92">
        <v>0.942</v>
      </c>
      <c r="D51" s="94">
        <v>1.661</v>
      </c>
    </row>
    <row r="52" spans="1:4" ht="15">
      <c r="A52" s="101" t="s">
        <v>62</v>
      </c>
      <c r="B52" s="106">
        <v>1.006</v>
      </c>
      <c r="C52" s="92">
        <v>1.062</v>
      </c>
      <c r="D52" s="94">
        <v>1.504</v>
      </c>
    </row>
    <row r="53" spans="1:4" ht="15">
      <c r="A53" s="101" t="s">
        <v>63</v>
      </c>
      <c r="B53" s="106">
        <v>1</v>
      </c>
      <c r="C53" s="92">
        <v>0.912</v>
      </c>
      <c r="D53" s="94">
        <v>1.182</v>
      </c>
    </row>
    <row r="54" spans="1:4" ht="15">
      <c r="A54" s="101" t="s">
        <v>64</v>
      </c>
      <c r="B54" s="106">
        <v>1</v>
      </c>
      <c r="C54" s="92">
        <v>0.9</v>
      </c>
      <c r="D54" s="94">
        <v>0.465</v>
      </c>
    </row>
    <row r="55" spans="1:4" ht="15">
      <c r="A55" s="101" t="s">
        <v>65</v>
      </c>
      <c r="B55" s="106">
        <v>1</v>
      </c>
      <c r="C55" s="92">
        <v>0.907</v>
      </c>
      <c r="D55" s="94">
        <v>0.425</v>
      </c>
    </row>
    <row r="56" spans="1:4" ht="15">
      <c r="A56" s="101" t="s">
        <v>66</v>
      </c>
      <c r="B56" s="106">
        <v>1</v>
      </c>
      <c r="C56" s="92">
        <v>0.908</v>
      </c>
      <c r="D56" s="94">
        <v>0.458</v>
      </c>
    </row>
    <row r="57" spans="1:4" ht="15">
      <c r="A57" s="101" t="s">
        <v>67</v>
      </c>
      <c r="B57" s="106">
        <v>1</v>
      </c>
      <c r="C57" s="92">
        <v>0.869</v>
      </c>
      <c r="D57" s="94">
        <v>0.827</v>
      </c>
    </row>
    <row r="58" spans="1:4" ht="15">
      <c r="A58" s="101" t="s">
        <v>68</v>
      </c>
      <c r="B58" s="106">
        <v>1</v>
      </c>
      <c r="C58" s="92">
        <v>0.927</v>
      </c>
      <c r="D58" s="94">
        <v>1.528</v>
      </c>
    </row>
    <row r="59" spans="1:4" ht="15">
      <c r="A59" s="101" t="s">
        <v>69</v>
      </c>
      <c r="B59" s="106">
        <v>1</v>
      </c>
      <c r="C59" s="92">
        <v>0.872</v>
      </c>
      <c r="D59" s="94">
        <v>1.307</v>
      </c>
    </row>
    <row r="60" spans="1:4" ht="15">
      <c r="A60" s="101" t="s">
        <v>70</v>
      </c>
      <c r="B60" s="106">
        <v>1</v>
      </c>
      <c r="C60" s="92">
        <v>0.997</v>
      </c>
      <c r="D60" s="94">
        <v>0.652</v>
      </c>
    </row>
    <row r="61" spans="1:4" ht="15">
      <c r="A61" s="101" t="s">
        <v>71</v>
      </c>
      <c r="B61" s="106">
        <v>1</v>
      </c>
      <c r="C61" s="92">
        <v>0.898</v>
      </c>
      <c r="D61" s="94">
        <v>0.652</v>
      </c>
    </row>
    <row r="62" spans="1:4" ht="15">
      <c r="A62" s="101" t="s">
        <v>72</v>
      </c>
      <c r="B62" s="106">
        <v>1.028</v>
      </c>
      <c r="C62" s="92">
        <v>1.096</v>
      </c>
      <c r="D62" s="94">
        <v>1.313</v>
      </c>
    </row>
    <row r="63" spans="1:4" ht="15">
      <c r="A63" s="101" t="s">
        <v>73</v>
      </c>
      <c r="B63" s="106">
        <v>1.011</v>
      </c>
      <c r="C63" s="92">
        <v>1.037</v>
      </c>
      <c r="D63" s="94">
        <v>1.07</v>
      </c>
    </row>
    <row r="64" spans="1:4" ht="15">
      <c r="A64" s="101" t="s">
        <v>74</v>
      </c>
      <c r="B64" s="106">
        <v>1.049</v>
      </c>
      <c r="C64" s="92">
        <v>1.203</v>
      </c>
      <c r="D64" s="94">
        <v>0.842</v>
      </c>
    </row>
    <row r="65" spans="1:4" ht="15">
      <c r="A65" s="101" t="s">
        <v>75</v>
      </c>
      <c r="B65" s="106">
        <v>1.026</v>
      </c>
      <c r="C65" s="92">
        <v>1.061</v>
      </c>
      <c r="D65" s="94">
        <v>0.842</v>
      </c>
    </row>
    <row r="66" spans="1:4" ht="15">
      <c r="A66" s="101" t="s">
        <v>76</v>
      </c>
      <c r="B66" s="106">
        <v>1</v>
      </c>
      <c r="C66" s="92">
        <v>0.997</v>
      </c>
      <c r="D66" s="94">
        <v>1.622</v>
      </c>
    </row>
    <row r="67" spans="1:4" ht="15">
      <c r="A67" s="101" t="s">
        <v>77</v>
      </c>
      <c r="B67" s="106">
        <v>1</v>
      </c>
      <c r="C67" s="92">
        <v>0.911</v>
      </c>
      <c r="D67" s="94">
        <v>0.979</v>
      </c>
    </row>
    <row r="68" spans="1:4" ht="15">
      <c r="A68" s="101" t="s">
        <v>78</v>
      </c>
      <c r="B68" s="106">
        <v>1</v>
      </c>
      <c r="C68" s="92">
        <v>1.013</v>
      </c>
      <c r="D68" s="94">
        <v>0.353</v>
      </c>
    </row>
    <row r="69" spans="1:4" ht="15">
      <c r="A69" s="101" t="s">
        <v>79</v>
      </c>
      <c r="B69" s="106">
        <v>1</v>
      </c>
      <c r="C69" s="92">
        <v>0.842</v>
      </c>
      <c r="D69" s="94">
        <v>0.671</v>
      </c>
    </row>
    <row r="70" spans="1:4" ht="15">
      <c r="A70" s="101" t="s">
        <v>80</v>
      </c>
      <c r="B70" s="106">
        <v>1</v>
      </c>
      <c r="C70" s="92">
        <v>0.955</v>
      </c>
      <c r="D70" s="94">
        <v>0.89</v>
      </c>
    </row>
    <row r="71" spans="1:4" ht="15">
      <c r="A71" s="101" t="s">
        <v>81</v>
      </c>
      <c r="B71" s="106">
        <v>1</v>
      </c>
      <c r="C71" s="92">
        <v>0.976</v>
      </c>
      <c r="D71" s="94">
        <v>0.889</v>
      </c>
    </row>
    <row r="72" spans="1:4" ht="15">
      <c r="A72" s="101" t="s">
        <v>82</v>
      </c>
      <c r="B72" s="106">
        <v>1</v>
      </c>
      <c r="C72" s="92">
        <v>0.852</v>
      </c>
      <c r="D72" s="94">
        <v>0.828</v>
      </c>
    </row>
    <row r="73" spans="1:4" ht="15">
      <c r="A73" s="101" t="s">
        <v>127</v>
      </c>
      <c r="B73" s="106">
        <v>1</v>
      </c>
      <c r="C73" s="92">
        <v>1</v>
      </c>
      <c r="D73" s="94">
        <v>0.977</v>
      </c>
    </row>
    <row r="74" spans="1:4" ht="15">
      <c r="A74" s="101" t="s">
        <v>83</v>
      </c>
      <c r="B74" s="106">
        <v>1</v>
      </c>
      <c r="C74" s="92">
        <v>0.908</v>
      </c>
      <c r="D74" s="94">
        <v>0.235</v>
      </c>
    </row>
    <row r="75" spans="1:4" ht="15">
      <c r="A75" s="101" t="s">
        <v>126</v>
      </c>
      <c r="B75" s="106">
        <v>1.005</v>
      </c>
      <c r="C75" s="92">
        <v>1</v>
      </c>
      <c r="D75" s="94">
        <v>1.351</v>
      </c>
    </row>
    <row r="76" spans="1:4" ht="15">
      <c r="A76" s="101" t="s">
        <v>84</v>
      </c>
      <c r="B76" s="106">
        <v>1</v>
      </c>
      <c r="C76" s="92">
        <v>1.038</v>
      </c>
      <c r="D76" s="94">
        <v>0.917</v>
      </c>
    </row>
    <row r="77" spans="1:4" ht="15">
      <c r="A77" s="101" t="s">
        <v>85</v>
      </c>
      <c r="B77" s="106">
        <v>1.049</v>
      </c>
      <c r="C77" s="92">
        <v>1.199</v>
      </c>
      <c r="D77" s="94">
        <v>0.959</v>
      </c>
    </row>
    <row r="78" spans="1:4" ht="15">
      <c r="A78" s="101" t="s">
        <v>86</v>
      </c>
      <c r="B78" s="106">
        <v>1.037</v>
      </c>
      <c r="C78" s="92">
        <v>1.141</v>
      </c>
      <c r="D78" s="94">
        <v>0.959</v>
      </c>
    </row>
    <row r="79" spans="1:4" ht="15">
      <c r="A79" s="101" t="s">
        <v>87</v>
      </c>
      <c r="B79" s="106">
        <v>1</v>
      </c>
      <c r="C79" s="92">
        <v>0.896</v>
      </c>
      <c r="D79" s="94">
        <v>1.166</v>
      </c>
    </row>
    <row r="80" spans="1:4" ht="15">
      <c r="A80" s="101" t="s">
        <v>88</v>
      </c>
      <c r="B80" s="106">
        <v>1.056</v>
      </c>
      <c r="C80" s="92">
        <v>1.203</v>
      </c>
      <c r="D80" s="94">
        <v>2.031</v>
      </c>
    </row>
    <row r="81" spans="1:4" ht="15">
      <c r="A81" s="101" t="s">
        <v>89</v>
      </c>
      <c r="B81" s="106">
        <v>1.046</v>
      </c>
      <c r="C81" s="92">
        <v>1.223</v>
      </c>
      <c r="D81" s="94">
        <v>2.702</v>
      </c>
    </row>
    <row r="82" spans="1:4" ht="15" customHeight="1">
      <c r="A82" s="101" t="s">
        <v>90</v>
      </c>
      <c r="B82" s="106">
        <v>1.027</v>
      </c>
      <c r="C82" s="92">
        <v>1.105</v>
      </c>
      <c r="D82" s="94">
        <v>1.646</v>
      </c>
    </row>
    <row r="83" spans="1:4" ht="15">
      <c r="A83" s="101" t="s">
        <v>91</v>
      </c>
      <c r="B83" s="106">
        <v>1.056</v>
      </c>
      <c r="C83" s="92">
        <v>1.228</v>
      </c>
      <c r="D83" s="94">
        <v>2.661</v>
      </c>
    </row>
    <row r="84" spans="1:4" ht="15">
      <c r="A84" s="101" t="s">
        <v>92</v>
      </c>
      <c r="B84" s="106">
        <v>1</v>
      </c>
      <c r="C84" s="92">
        <v>0.955</v>
      </c>
      <c r="D84" s="94">
        <v>0.752</v>
      </c>
    </row>
    <row r="85" spans="1:4" ht="15">
      <c r="A85" s="101" t="s">
        <v>93</v>
      </c>
      <c r="B85" s="106">
        <v>1</v>
      </c>
      <c r="C85" s="92">
        <v>0.928</v>
      </c>
      <c r="D85" s="94">
        <v>0.819</v>
      </c>
    </row>
    <row r="86" spans="1:4" ht="15">
      <c r="A86" s="101" t="s">
        <v>125</v>
      </c>
      <c r="B86" s="106">
        <v>1</v>
      </c>
      <c r="C86" s="92">
        <v>1</v>
      </c>
      <c r="D86" s="94">
        <v>0.431</v>
      </c>
    </row>
    <row r="87" spans="1:4" ht="15">
      <c r="A87" s="101" t="s">
        <v>94</v>
      </c>
      <c r="B87" s="106">
        <v>1</v>
      </c>
      <c r="C87" s="92">
        <v>0.913</v>
      </c>
      <c r="D87" s="94">
        <v>1.094</v>
      </c>
    </row>
    <row r="88" spans="1:4" ht="15">
      <c r="A88" s="101" t="s">
        <v>95</v>
      </c>
      <c r="B88" s="106">
        <v>1</v>
      </c>
      <c r="C88" s="92">
        <v>0.881</v>
      </c>
      <c r="D88" s="94">
        <v>0.782</v>
      </c>
    </row>
    <row r="89" spans="1:4" ht="15">
      <c r="A89" s="101" t="s">
        <v>96</v>
      </c>
      <c r="B89" s="106">
        <v>1.022</v>
      </c>
      <c r="C89" s="92">
        <v>1.063</v>
      </c>
      <c r="D89" s="94">
        <v>0.535</v>
      </c>
    </row>
    <row r="90" spans="1:4" ht="15">
      <c r="A90" s="101" t="s">
        <v>97</v>
      </c>
      <c r="B90" s="106">
        <v>1</v>
      </c>
      <c r="C90" s="92">
        <v>0.947</v>
      </c>
      <c r="D90" s="94">
        <v>0.535</v>
      </c>
    </row>
    <row r="91" spans="1:4" ht="15">
      <c r="A91" s="101" t="s">
        <v>98</v>
      </c>
      <c r="B91" s="106">
        <v>1.022</v>
      </c>
      <c r="C91" s="92">
        <v>1.083</v>
      </c>
      <c r="D91" s="94">
        <v>1.199</v>
      </c>
    </row>
    <row r="92" spans="1:4" ht="15">
      <c r="A92" s="101" t="s">
        <v>99</v>
      </c>
      <c r="B92" s="106">
        <v>1</v>
      </c>
      <c r="C92" s="92">
        <v>0.939</v>
      </c>
      <c r="D92" s="94">
        <v>0.888</v>
      </c>
    </row>
    <row r="93" spans="1:4" ht="15">
      <c r="A93" s="101" t="s">
        <v>100</v>
      </c>
      <c r="B93" s="106">
        <v>1</v>
      </c>
      <c r="C93" s="92">
        <v>1.008</v>
      </c>
      <c r="D93" s="94">
        <v>0.986</v>
      </c>
    </row>
    <row r="94" spans="1:4" ht="15">
      <c r="A94" s="101" t="s">
        <v>101</v>
      </c>
      <c r="B94" s="106">
        <v>1.021</v>
      </c>
      <c r="C94" s="92">
        <v>1.048</v>
      </c>
      <c r="D94" s="94">
        <v>0.981</v>
      </c>
    </row>
    <row r="95" spans="1:4" ht="15">
      <c r="A95" s="101" t="s">
        <v>102</v>
      </c>
      <c r="B95" s="106">
        <v>1</v>
      </c>
      <c r="C95" s="92">
        <v>0.903</v>
      </c>
      <c r="D95" s="94">
        <v>0.695</v>
      </c>
    </row>
    <row r="96" spans="1:4" ht="15">
      <c r="A96" s="101" t="s">
        <v>124</v>
      </c>
      <c r="B96" s="106">
        <v>1</v>
      </c>
      <c r="C96" s="92">
        <v>1</v>
      </c>
      <c r="D96" s="94">
        <v>0.347</v>
      </c>
    </row>
    <row r="97" spans="1:4" ht="15">
      <c r="A97" s="101" t="s">
        <v>103</v>
      </c>
      <c r="B97" s="106">
        <v>1</v>
      </c>
      <c r="C97" s="92">
        <v>0.892</v>
      </c>
      <c r="D97" s="94">
        <v>0.492</v>
      </c>
    </row>
    <row r="98" spans="1:4" ht="15">
      <c r="A98" s="101" t="s">
        <v>104</v>
      </c>
      <c r="B98" s="106">
        <v>1</v>
      </c>
      <c r="C98" s="92">
        <v>1.059</v>
      </c>
      <c r="D98" s="94">
        <v>0.539</v>
      </c>
    </row>
    <row r="99" spans="1:4" ht="15">
      <c r="A99" s="101" t="s">
        <v>105</v>
      </c>
      <c r="B99" s="106">
        <v>1</v>
      </c>
      <c r="C99" s="92">
        <v>0.944</v>
      </c>
      <c r="D99" s="94">
        <v>0.55</v>
      </c>
    </row>
    <row r="100" spans="1:4" ht="15">
      <c r="A100" s="101" t="s">
        <v>106</v>
      </c>
      <c r="B100" s="106">
        <v>1.032</v>
      </c>
      <c r="C100" s="92">
        <v>1.023</v>
      </c>
      <c r="D100" s="94">
        <v>0.55</v>
      </c>
    </row>
    <row r="101" spans="1:4" ht="15">
      <c r="A101" s="101" t="s">
        <v>107</v>
      </c>
      <c r="B101" s="106">
        <v>1.023</v>
      </c>
      <c r="C101" s="92">
        <v>1.026</v>
      </c>
      <c r="D101" s="94">
        <v>0.546</v>
      </c>
    </row>
    <row r="102" spans="1:4" ht="15">
      <c r="A102" s="101" t="s">
        <v>108</v>
      </c>
      <c r="B102" s="106">
        <v>1.016</v>
      </c>
      <c r="C102" s="92">
        <v>0.995</v>
      </c>
      <c r="D102" s="94">
        <v>0.539</v>
      </c>
    </row>
    <row r="103" spans="1:4" ht="15">
      <c r="A103" s="101" t="s">
        <v>109</v>
      </c>
      <c r="B103" s="106">
        <v>1.032</v>
      </c>
      <c r="C103" s="92">
        <v>1.026</v>
      </c>
      <c r="D103" s="94">
        <v>0.55</v>
      </c>
    </row>
    <row r="104" spans="1:4" ht="15">
      <c r="A104" s="101" t="s">
        <v>110</v>
      </c>
      <c r="B104" s="106">
        <v>1.032</v>
      </c>
      <c r="C104" s="92">
        <v>1.029</v>
      </c>
      <c r="D104" s="94">
        <v>0.9</v>
      </c>
    </row>
    <row r="105" spans="1:4" ht="15">
      <c r="A105" s="101" t="s">
        <v>111</v>
      </c>
      <c r="B105" s="106">
        <v>1</v>
      </c>
      <c r="C105" s="92">
        <v>0.955</v>
      </c>
      <c r="D105" s="94">
        <v>0.584</v>
      </c>
    </row>
    <row r="106" spans="1:4" ht="15">
      <c r="A106" s="101" t="s">
        <v>112</v>
      </c>
      <c r="B106" s="106">
        <v>1</v>
      </c>
      <c r="C106" s="92">
        <v>0.919</v>
      </c>
      <c r="D106" s="94">
        <v>0.799</v>
      </c>
    </row>
    <row r="107" spans="1:4" ht="15">
      <c r="A107" s="101" t="s">
        <v>113</v>
      </c>
      <c r="B107" s="106">
        <v>1</v>
      </c>
      <c r="C107" s="92">
        <v>1.001</v>
      </c>
      <c r="D107" s="94">
        <v>0.569</v>
      </c>
    </row>
    <row r="108" spans="1:4" ht="15">
      <c r="A108" s="101" t="s">
        <v>114</v>
      </c>
      <c r="B108" s="106">
        <v>1</v>
      </c>
      <c r="C108" s="92">
        <v>0.995</v>
      </c>
      <c r="D108" s="94">
        <v>0.897</v>
      </c>
    </row>
    <row r="109" spans="1:4" ht="15">
      <c r="A109" s="101" t="s">
        <v>115</v>
      </c>
      <c r="B109" s="106">
        <v>1</v>
      </c>
      <c r="C109" s="92">
        <v>1.008</v>
      </c>
      <c r="D109" s="94">
        <v>0.986</v>
      </c>
    </row>
    <row r="110" spans="1:4" ht="15">
      <c r="A110" s="101" t="s">
        <v>116</v>
      </c>
      <c r="B110" s="106">
        <v>1.036</v>
      </c>
      <c r="C110" s="92">
        <v>1.194</v>
      </c>
      <c r="D110" s="94">
        <v>0.776</v>
      </c>
    </row>
    <row r="111" spans="1:4" ht="15">
      <c r="A111" s="101" t="s">
        <v>117</v>
      </c>
      <c r="B111" s="106">
        <v>1</v>
      </c>
      <c r="C111" s="92">
        <v>1.014</v>
      </c>
      <c r="D111" s="94">
        <v>0.744</v>
      </c>
    </row>
    <row r="112" spans="1:4" ht="15">
      <c r="A112" s="101" t="s">
        <v>118</v>
      </c>
      <c r="B112" s="106">
        <v>1</v>
      </c>
      <c r="C112" s="92">
        <v>0.858</v>
      </c>
      <c r="D112" s="94">
        <v>1.198</v>
      </c>
    </row>
    <row r="113" spans="1:4" ht="15">
      <c r="A113" s="101" t="s">
        <v>119</v>
      </c>
      <c r="B113" s="106">
        <v>1</v>
      </c>
      <c r="C113" s="92">
        <v>0.942</v>
      </c>
      <c r="D113" s="94">
        <v>0.296</v>
      </c>
    </row>
    <row r="114" spans="1:4" ht="15.75" thickBot="1">
      <c r="A114" s="102" t="s">
        <v>123</v>
      </c>
      <c r="B114" s="107">
        <v>1</v>
      </c>
      <c r="C114" s="93">
        <v>1</v>
      </c>
      <c r="D114" s="95">
        <v>0.841</v>
      </c>
    </row>
    <row r="115" spans="1:4" ht="15" customHeight="1">
      <c r="A115" s="96" t="s">
        <v>131</v>
      </c>
      <c r="B115" s="97"/>
      <c r="C115" s="97"/>
      <c r="D115" s="97"/>
    </row>
    <row r="116" spans="1:4" ht="15" customHeight="1">
      <c r="A116" s="97"/>
      <c r="B116" s="97"/>
      <c r="C116" s="97"/>
      <c r="D116" s="97"/>
    </row>
    <row r="117" spans="1:4" ht="15" customHeight="1">
      <c r="A117" s="97"/>
      <c r="B117" s="97"/>
      <c r="C117" s="97"/>
      <c r="D117" s="97"/>
    </row>
    <row r="118" spans="1:4" ht="9" customHeight="1">
      <c r="A118" s="97"/>
      <c r="B118" s="97"/>
      <c r="C118" s="97"/>
      <c r="D118" s="97"/>
    </row>
    <row r="119" spans="1:4" ht="13.5" customHeight="1" hidden="1">
      <c r="A119" s="97"/>
      <c r="B119" s="97"/>
      <c r="C119" s="97"/>
      <c r="D119" s="97"/>
    </row>
  </sheetData>
  <sheetProtection/>
  <mergeCells count="2">
    <mergeCell ref="A115:D119"/>
    <mergeCell ref="A1:B1"/>
  </mergeCells>
  <printOptions/>
  <pageMargins left="0.75" right="0.75" top="0.51" bottom="0.1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Academy of Pediatrics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RBRVS Conversion Spreadsheet</dc:title>
  <dc:subject/>
  <dc:creator>lwalsh</dc:creator>
  <cp:keywords>2008 RBRVS Conversion Spreadsheet</cp:keywords>
  <dc:description/>
  <cp:lastModifiedBy>Walsh, Linda</cp:lastModifiedBy>
  <cp:lastPrinted>2019-11-04T17:17:13Z</cp:lastPrinted>
  <dcterms:created xsi:type="dcterms:W3CDTF">2001-08-07T15:31:37Z</dcterms:created>
  <dcterms:modified xsi:type="dcterms:W3CDTF">2021-01-08T17:36:03Z</dcterms:modified>
  <cp:category/>
  <cp:version/>
  <cp:contentType/>
  <cp:contentStatus/>
</cp:coreProperties>
</file>